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MAS W\DKUMPP\DATA\UPTD Metrologi\data UPTD yang diserahkan  ke atas\"/>
    </mc:Choice>
  </mc:AlternateContent>
  <bookViews>
    <workbookView xWindow="240" yWindow="135" windowWidth="20115" windowHeight="7935" activeTab="4"/>
  </bookViews>
  <sheets>
    <sheet name="PU BBM" sheetId="1" r:id="rId1"/>
    <sheet name="timbangan Jembatan" sheetId="2" r:id="rId2"/>
    <sheet name="TAXI" sheetId="16" r:id="rId3"/>
    <sheet name="Jumlah UTTP Pasar" sheetId="5" r:id="rId4"/>
    <sheet name="METER AIR" sheetId="8" r:id="rId5"/>
  </sheets>
  <definedNames>
    <definedName name="_xlnm.Print_Area" localSheetId="3">'Jumlah UTTP Pasar'!$A$1:$J$50</definedName>
    <definedName name="_xlnm.Print_Area" localSheetId="0">'PU BBM'!$A$1:$G$38</definedName>
    <definedName name="_xlnm.Print_Area" localSheetId="2">TAXI!$A$1:$E$23</definedName>
  </definedNames>
  <calcPr calcId="162913"/>
</workbook>
</file>

<file path=xl/calcChain.xml><?xml version="1.0" encoding="utf-8"?>
<calcChain xmlns="http://schemas.openxmlformats.org/spreadsheetml/2006/main">
  <c r="I42" i="5" l="1"/>
  <c r="H30" i="2" l="1"/>
  <c r="F30" i="1"/>
</calcChain>
</file>

<file path=xl/sharedStrings.xml><?xml version="1.0" encoding="utf-8"?>
<sst xmlns="http://schemas.openxmlformats.org/spreadsheetml/2006/main" count="373" uniqueCount="232">
  <si>
    <t>No</t>
  </si>
  <si>
    <t>Nomor SPBU</t>
  </si>
  <si>
    <t>Nama</t>
  </si>
  <si>
    <t>Perusahaan</t>
  </si>
  <si>
    <t>Alamat</t>
  </si>
  <si>
    <t>Lokasi SPBU</t>
  </si>
  <si>
    <t>Merk</t>
  </si>
  <si>
    <t>Jumlah</t>
  </si>
  <si>
    <t>Nozel</t>
  </si>
  <si>
    <t>Ket</t>
  </si>
  <si>
    <t>68.006.01</t>
  </si>
  <si>
    <t>SPBN-PT.CANKA</t>
  </si>
  <si>
    <t>Sui Rengas</t>
  </si>
  <si>
    <t>Tatsuno/Jpn</t>
  </si>
  <si>
    <t>-</t>
  </si>
  <si>
    <t>Kop. Berkah Usaha</t>
  </si>
  <si>
    <t>Rasau Jaya</t>
  </si>
  <si>
    <t>Tokheim/USA</t>
  </si>
  <si>
    <t>67.783.05</t>
  </si>
  <si>
    <t>SPBB</t>
  </si>
  <si>
    <t>Desa Kapur</t>
  </si>
  <si>
    <t>64.783.14</t>
  </si>
  <si>
    <t>67.783.01</t>
  </si>
  <si>
    <t>Sui Kakap</t>
  </si>
  <si>
    <t>Gilbarco/USA</t>
  </si>
  <si>
    <t>67.783.02</t>
  </si>
  <si>
    <t>Seribu Buih</t>
  </si>
  <si>
    <t>Cen Star/China</t>
  </si>
  <si>
    <t>67.783.03</t>
  </si>
  <si>
    <t>Sui Raya</t>
  </si>
  <si>
    <t>Watne/Brazil</t>
  </si>
  <si>
    <t>67.783.04</t>
  </si>
  <si>
    <t>Sui Ambangah</t>
  </si>
  <si>
    <t>Schelm/Jerman</t>
  </si>
  <si>
    <t>Arang Limbung</t>
  </si>
  <si>
    <t>EnE/Korea</t>
  </si>
  <si>
    <t>Deni</t>
  </si>
  <si>
    <t>Trans Kal. Km 11,7</t>
  </si>
  <si>
    <t>PT. Adau Migas Kalbar</t>
  </si>
  <si>
    <t>Trans Kal. Km 6,5</t>
  </si>
  <si>
    <t>Desa Korek</t>
  </si>
  <si>
    <t>Kapuas 2</t>
  </si>
  <si>
    <t>Syafety Perdana</t>
  </si>
  <si>
    <t>Desa Lintang Batang</t>
  </si>
  <si>
    <t>62.05.62</t>
  </si>
  <si>
    <t>APMS</t>
  </si>
  <si>
    <t>Kumpai Besar</t>
  </si>
  <si>
    <t xml:space="preserve">SPBN </t>
  </si>
  <si>
    <t>Tanggul Laut Jeruju</t>
  </si>
  <si>
    <t>68.006.02</t>
  </si>
  <si>
    <t>SPBN-KSU MUS</t>
  </si>
  <si>
    <t>67.781.01</t>
  </si>
  <si>
    <t>Dian Satria</t>
  </si>
  <si>
    <t>67.782.01</t>
  </si>
  <si>
    <t>SPBN</t>
  </si>
  <si>
    <t>Tebang Kacang</t>
  </si>
  <si>
    <t>Wayne/Brazil</t>
  </si>
  <si>
    <t>SPBT TNI AD</t>
  </si>
  <si>
    <t>Kubu Raya</t>
  </si>
  <si>
    <t>Tokico/USA</t>
  </si>
  <si>
    <t>20.3.1.006</t>
  </si>
  <si>
    <t>SPBKB-PT.AKR</t>
  </si>
  <si>
    <t>Trans Kal km 68</t>
  </si>
  <si>
    <t>JUMLAH</t>
  </si>
  <si>
    <t>64.783.05</t>
  </si>
  <si>
    <t>64.783.08</t>
  </si>
  <si>
    <t>64.783.09</t>
  </si>
  <si>
    <t>64.783.11</t>
  </si>
  <si>
    <t>64.783.17</t>
  </si>
  <si>
    <t>64.783.19</t>
  </si>
  <si>
    <t>UPTD METROLOGI LEGA KABUPATEN KUBU RAYA</t>
  </si>
  <si>
    <t>Lokasi Timbangan</t>
  </si>
  <si>
    <t>Model/</t>
  </si>
  <si>
    <t>Tipe</t>
  </si>
  <si>
    <t>Buatan</t>
  </si>
  <si>
    <t>No Seri</t>
  </si>
  <si>
    <t>(Unit)</t>
  </si>
  <si>
    <t>Kapasitas</t>
  </si>
  <si>
    <t>(ton)</t>
  </si>
  <si>
    <t>Tanggal</t>
  </si>
  <si>
    <t>Tera</t>
  </si>
  <si>
    <t>PT. Mitra Aneka Rezeki (MAR)</t>
  </si>
  <si>
    <t>Desa Natai Raja- Kubu</t>
  </si>
  <si>
    <t>Avery Weigh-Tronix</t>
  </si>
  <si>
    <t>E 1205</t>
  </si>
  <si>
    <t>England</t>
  </si>
  <si>
    <t>Khatulistiwa (BPK)</t>
  </si>
  <si>
    <t>PT.Bumi Pratama</t>
  </si>
  <si>
    <t>Desa Sungai Ambangah</t>
  </si>
  <si>
    <t>Kec.Sui Ambangah</t>
  </si>
  <si>
    <t>Avery Berkel</t>
  </si>
  <si>
    <t>L 225</t>
  </si>
  <si>
    <t>PT.Waskita Karya</t>
  </si>
  <si>
    <t>Jl.Adi Sucipto</t>
  </si>
  <si>
    <t>Exelent</t>
  </si>
  <si>
    <t>XK 3190</t>
  </si>
  <si>
    <t>China</t>
  </si>
  <si>
    <t>EX 003259</t>
  </si>
  <si>
    <t>PT. Star Rubber</t>
  </si>
  <si>
    <t>jl.Trans Kal Km 16</t>
  </si>
  <si>
    <t>PT. Bangun Energi Persada Nusantara</t>
  </si>
  <si>
    <t>JL.Trans Kal Km 23,5</t>
  </si>
  <si>
    <t>PT. Pundi Lahan Khatulistiwa</t>
  </si>
  <si>
    <t>Jl.tans kal km 27</t>
  </si>
  <si>
    <t>Gewin</t>
  </si>
  <si>
    <t>TS-0096</t>
  </si>
  <si>
    <t>Ts-0095</t>
  </si>
  <si>
    <t>PT. Warna Subur Lestari</t>
  </si>
  <si>
    <t>Kec Terentang</t>
  </si>
  <si>
    <t>UWE</t>
  </si>
  <si>
    <t>1705 GA</t>
  </si>
  <si>
    <t>NII 10293</t>
  </si>
  <si>
    <t>NII 10292</t>
  </si>
  <si>
    <t>PT.Gerbang Benua Raya</t>
  </si>
  <si>
    <t>Batu Ampar</t>
  </si>
  <si>
    <t>Avery weigh-Tronix</t>
  </si>
  <si>
    <t>PT. Rezeki Kencana</t>
  </si>
  <si>
    <t>Teluk pakedai</t>
  </si>
  <si>
    <t>PT.Giat Usaha Dieng</t>
  </si>
  <si>
    <t>Trans Kal km 16,5</t>
  </si>
  <si>
    <t>Erwin</t>
  </si>
  <si>
    <t>Jl.Raya Kakap</t>
  </si>
  <si>
    <t>Rexton</t>
  </si>
  <si>
    <t>RX 303P</t>
  </si>
  <si>
    <t>Taiwan</t>
  </si>
  <si>
    <t>T312A530</t>
  </si>
  <si>
    <t>PT. Sintang Raya</t>
  </si>
  <si>
    <t>Desa Ambawang</t>
  </si>
  <si>
    <t>REKAPITULASI DATA TIMBANGAN JEMBATAN TAHUN 2018</t>
  </si>
  <si>
    <t>Nama pemilik/Perusahaan</t>
  </si>
  <si>
    <t>KABUPATEN KUBU RAYA</t>
  </si>
  <si>
    <t>NO</t>
  </si>
  <si>
    <t>Pasar Melati</t>
  </si>
  <si>
    <t>Parit Baru</t>
  </si>
  <si>
    <t>Pasar Kakap</t>
  </si>
  <si>
    <t>Pasar Punggur</t>
  </si>
  <si>
    <t>sungai rengas</t>
  </si>
  <si>
    <t>Pasar Kubu</t>
  </si>
  <si>
    <t>Kubu</t>
  </si>
  <si>
    <t>REKAPITULASI DATA POMPA UKUR BBM TAHUN 2018</t>
  </si>
  <si>
    <t>Kecamatan</t>
  </si>
  <si>
    <t>Sungai Raya</t>
  </si>
  <si>
    <t>Sungai Kakap</t>
  </si>
  <si>
    <t>Pasar Sejati</t>
  </si>
  <si>
    <t>Pasar Batu Ampar</t>
  </si>
  <si>
    <t>Pasar Padang Tikar</t>
  </si>
  <si>
    <t>Pasar Olak-olak Kubu</t>
  </si>
  <si>
    <t>Pasar Gado</t>
  </si>
  <si>
    <t>Pasar Jeruju Besar</t>
  </si>
  <si>
    <t>Pasar Baru</t>
  </si>
  <si>
    <t>Pasar Balai Desa</t>
  </si>
  <si>
    <t>Nama Pasar</t>
  </si>
  <si>
    <t>Jumlah UTTP</t>
  </si>
  <si>
    <t>total UTTP</t>
  </si>
  <si>
    <t>Tera/Tera Ulang</t>
  </si>
  <si>
    <t>Tidak Bertanda Tera</t>
  </si>
  <si>
    <t>sah yang berlaku</t>
  </si>
  <si>
    <t xml:space="preserve">Tahun  </t>
  </si>
  <si>
    <t>Pelaksanaan</t>
  </si>
  <si>
    <t>Bertanda Tera</t>
  </si>
  <si>
    <t>Parit H. Muksin</t>
  </si>
  <si>
    <t>sungai kakap</t>
  </si>
  <si>
    <t>Desa Sungai Rengas</t>
  </si>
  <si>
    <t>Desa punggur</t>
  </si>
  <si>
    <t>Desa Jeruju</t>
  </si>
  <si>
    <t>Rasau Jaya 1</t>
  </si>
  <si>
    <t>Timbangan Pegas</t>
  </si>
  <si>
    <t>Neraca</t>
  </si>
  <si>
    <t>Timbangan Elektronik</t>
  </si>
  <si>
    <t>Dacin Logam</t>
  </si>
  <si>
    <t>UTTP</t>
  </si>
  <si>
    <t>Jenis</t>
  </si>
  <si>
    <t>Timbangan Bobot Ingsut</t>
  </si>
  <si>
    <t>Sentisimal</t>
  </si>
  <si>
    <t>Anak Timbangan</t>
  </si>
  <si>
    <t>Meteran</t>
  </si>
  <si>
    <t>Timbangan Meja</t>
  </si>
  <si>
    <t>Parit Gado</t>
  </si>
  <si>
    <t>REKAPITULASI DATA UTTP PASAR TRADISIONAL</t>
  </si>
  <si>
    <t>Ka. UPTD Metrologi</t>
  </si>
  <si>
    <t>Dinas Koperasi Usaha Mikro,Perdagangan dan Perindustrian</t>
  </si>
  <si>
    <t>Tri Pramuarko,SE</t>
  </si>
  <si>
    <t>NIP. 19660212 199403 1008</t>
  </si>
  <si>
    <t>PT.Cipta Tumbuh Berbuah</t>
  </si>
  <si>
    <t>PT.Digital Akurasi</t>
  </si>
  <si>
    <t>Jl.Tj Beringin. Batu ampar</t>
  </si>
  <si>
    <t>Desa Sungai Asam.Kec.sungai ry</t>
  </si>
  <si>
    <t>PT.Daya Tani Kalbar</t>
  </si>
  <si>
    <t>PT.BPG</t>
  </si>
  <si>
    <t>PT.Graha Agro Nusantara</t>
  </si>
  <si>
    <t>ds.tlk Bakung.kec.sui Ambawang</t>
  </si>
  <si>
    <t>Camp RumbiaKec. Batu Ampar</t>
  </si>
  <si>
    <t>W22</t>
  </si>
  <si>
    <t>NKI 11930</t>
  </si>
  <si>
    <t>AND 4329A</t>
  </si>
  <si>
    <t>PRESICA</t>
  </si>
  <si>
    <t>7801 SN</t>
  </si>
  <si>
    <t>6801 SN</t>
  </si>
  <si>
    <t>LAPORAN HASIL PENDATAAN UTTP METER TAKSI</t>
  </si>
  <si>
    <t>Januari - Juni 2018</t>
  </si>
  <si>
    <t>NAMA PERUSAHAAN TAKSI</t>
  </si>
  <si>
    <t>JUMLAH ARMADA TAKSI</t>
  </si>
  <si>
    <t>JUMLAH METER TAKSI</t>
  </si>
  <si>
    <t>KETERANGAN</t>
  </si>
  <si>
    <t>Prim Kopau</t>
  </si>
  <si>
    <t>tdk menggunakan</t>
  </si>
  <si>
    <t>arggo/meter taksi</t>
  </si>
  <si>
    <t xml:space="preserve">PSC 7801 </t>
  </si>
  <si>
    <t>23/02.2019</t>
  </si>
  <si>
    <t>TU</t>
  </si>
  <si>
    <t>LAPORAN HASIL PENDATAAN METER AIR</t>
  </si>
  <si>
    <t>KECAMATAN</t>
  </si>
  <si>
    <t>JUMLAH METER AIR BERDASARKAN</t>
  </si>
  <si>
    <t>PERUNTUKAN</t>
  </si>
  <si>
    <t>JENIS</t>
  </si>
  <si>
    <t>TAHUN PEMASANGAN</t>
  </si>
  <si>
    <t>RUMAH TANGGA</t>
  </si>
  <si>
    <t>INDUSTRI</t>
  </si>
  <si>
    <t>MEKANIK</t>
  </si>
  <si>
    <t>ELEKTRONIK</t>
  </si>
  <si>
    <t>&lt;5 TAHUN</t>
  </si>
  <si>
    <t>&lt; 10 TAHUN</t>
  </si>
  <si>
    <t>10 &lt; 15 TAHUN</t>
  </si>
  <si>
    <t>Sungai Ambawang</t>
  </si>
  <si>
    <t>Kuala Mandor</t>
  </si>
  <si>
    <t>Teluk Pakedai</t>
  </si>
  <si>
    <t>Terentang</t>
  </si>
  <si>
    <t>Batuampar</t>
  </si>
  <si>
    <t>Lanud Supadio</t>
  </si>
  <si>
    <t>UPTD METROLOGI LEGAL KABUPATEN KUBU RAYA</t>
  </si>
  <si>
    <t>Jl. Arteri Supadio</t>
  </si>
  <si>
    <t>Kuala dua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</si>
</sst>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sz val="12"/>
      <color theme="1"/>
      <name val="Calibri"/>
      <family val="2"/>
      <scheme val="minor"/>
    </font>
    <font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0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3" fillId="0" borderId="0" xfId="1"/>
    <xf numFmtId="0" fontId="3" fillId="0" borderId="0" xfId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0" borderId="19" xfId="0" applyFill="1" applyBorder="1" applyAlignment="1">
      <alignment horizontal="center" vertical="center"/>
    </xf>
    <xf numFmtId="9" fontId="0" fillId="0" borderId="0" xfId="3" applyNumberFormat="1" applyFont="1" applyAlignment="1">
      <alignment horizontal="center"/>
    </xf>
    <xf numFmtId="9" fontId="0" fillId="0" borderId="0" xfId="3" applyNumberFormat="1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9" fontId="8" fillId="0" borderId="0" xfId="3" applyNumberFormat="1" applyFont="1" applyAlignment="1">
      <alignment horizontal="center"/>
    </xf>
    <xf numFmtId="9" fontId="8" fillId="0" borderId="0" xfId="3" applyNumberFormat="1" applyFont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/>
    <xf numFmtId="0" fontId="9" fillId="0" borderId="0" xfId="0" applyFont="1" applyAlignme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  <xf numFmtId="0" fontId="3" fillId="0" borderId="0" xfId="1"/>
    <xf numFmtId="0" fontId="3" fillId="0" borderId="1" xfId="1" applyBorder="1"/>
    <xf numFmtId="0" fontId="3" fillId="0" borderId="3" xfId="1" applyBorder="1"/>
    <xf numFmtId="0" fontId="3" fillId="0" borderId="3" xfId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3" fillId="0" borderId="1" xfId="1" applyBorder="1" applyAlignment="1">
      <alignment vertical="center"/>
    </xf>
    <xf numFmtId="0" fontId="7" fillId="0" borderId="0" xfId="0" applyFont="1" applyAlignment="1"/>
    <xf numFmtId="0" fontId="0" fillId="0" borderId="0" xfId="0" applyAlignment="1">
      <alignment horizontal="center"/>
    </xf>
    <xf numFmtId="0" fontId="3" fillId="0" borderId="0" xfId="1"/>
    <xf numFmtId="0" fontId="3" fillId="0" borderId="1" xfId="1" applyBorder="1" applyAlignment="1">
      <alignment horizontal="center" vertical="center"/>
    </xf>
    <xf numFmtId="0" fontId="3" fillId="0" borderId="0" xfId="1" applyBorder="1"/>
    <xf numFmtId="0" fontId="3" fillId="0" borderId="20" xfId="1" applyBorder="1" applyAlignment="1">
      <alignment horizontal="center" vertical="center" wrapText="1"/>
    </xf>
    <xf numFmtId="0" fontId="3" fillId="0" borderId="20" xfId="1" applyBorder="1" applyAlignment="1">
      <alignment horizontal="center" vertical="center"/>
    </xf>
    <xf numFmtId="0" fontId="3" fillId="0" borderId="21" xfId="1" applyBorder="1" applyAlignment="1">
      <alignment horizontal="center" vertical="center"/>
    </xf>
    <xf numFmtId="0" fontId="3" fillId="0" borderId="21" xfId="1" applyBorder="1"/>
    <xf numFmtId="0" fontId="3" fillId="0" borderId="1" xfId="1" applyBorder="1"/>
    <xf numFmtId="0" fontId="3" fillId="0" borderId="0" xfId="1" applyBorder="1" applyAlignment="1">
      <alignment horizontal="center" vertical="center"/>
    </xf>
    <xf numFmtId="0" fontId="3" fillId="0" borderId="21" xfId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3" xfId="1" applyBorder="1" applyAlignment="1">
      <alignment horizontal="center" vertical="center"/>
    </xf>
    <xf numFmtId="0" fontId="3" fillId="0" borderId="3" xfId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3" fillId="0" borderId="0" xfId="1" applyAlignment="1">
      <alignment horizontal="center"/>
    </xf>
    <xf numFmtId="0" fontId="3" fillId="0" borderId="9" xfId="1" applyBorder="1" applyAlignment="1">
      <alignment horizontal="center" vertical="center" wrapText="1"/>
    </xf>
    <xf numFmtId="0" fontId="3" fillId="0" borderId="10" xfId="1" applyBorder="1" applyAlignment="1">
      <alignment horizontal="center" vertical="center" wrapText="1"/>
    </xf>
    <xf numFmtId="0" fontId="3" fillId="0" borderId="9" xfId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20" xfId="1" applyBorder="1" applyAlignment="1">
      <alignment horizontal="center" vertical="center"/>
    </xf>
    <xf numFmtId="0" fontId="1" fillId="0" borderId="3" xfId="1" applyFont="1" applyBorder="1"/>
  </cellXfs>
  <cellStyles count="4">
    <cellStyle name="Comma [0]" xfId="3" builtinId="6"/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zoomScaleNormal="100" zoomScaleSheetLayoutView="100" workbookViewId="0">
      <selection activeCell="E16" sqref="E16"/>
    </sheetView>
  </sheetViews>
  <sheetFormatPr defaultRowHeight="15" x14ac:dyDescent="0.25"/>
  <cols>
    <col min="1" max="1" width="5.85546875" customWidth="1"/>
    <col min="2" max="2" width="20.7109375" customWidth="1"/>
    <col min="3" max="4" width="30.7109375" customWidth="1"/>
    <col min="5" max="5" width="21.42578125" customWidth="1"/>
    <col min="6" max="6" width="14.85546875" customWidth="1"/>
    <col min="7" max="7" width="12.7109375" customWidth="1"/>
  </cols>
  <sheetData>
    <row r="1" spans="1:11" ht="15.75" x14ac:dyDescent="0.25">
      <c r="A1" s="67" t="s">
        <v>139</v>
      </c>
      <c r="B1" s="67"/>
      <c r="C1" s="67"/>
      <c r="D1" s="67"/>
      <c r="E1" s="67"/>
      <c r="F1" s="67"/>
      <c r="G1" s="67"/>
      <c r="H1" s="4"/>
      <c r="I1" s="4"/>
      <c r="J1" s="4"/>
      <c r="K1" s="4"/>
    </row>
    <row r="2" spans="1:11" ht="15.75" x14ac:dyDescent="0.25">
      <c r="A2" s="67" t="s">
        <v>229</v>
      </c>
      <c r="B2" s="67"/>
      <c r="C2" s="67"/>
      <c r="D2" s="67"/>
      <c r="E2" s="67"/>
      <c r="F2" s="67"/>
      <c r="G2" s="67"/>
      <c r="H2" s="4"/>
      <c r="I2" s="4"/>
      <c r="J2" s="4"/>
      <c r="K2" s="4"/>
    </row>
    <row r="3" spans="1:11" ht="15.75" x14ac:dyDescent="0.25">
      <c r="A3" s="32"/>
      <c r="B3" s="32"/>
      <c r="C3" s="32"/>
      <c r="D3" s="32"/>
      <c r="E3" s="32"/>
      <c r="F3" s="32"/>
      <c r="G3" s="32"/>
      <c r="H3" s="3"/>
      <c r="I3" s="3"/>
      <c r="J3" s="3"/>
      <c r="K3" s="3"/>
    </row>
    <row r="4" spans="1:11" ht="15.75" x14ac:dyDescent="0.25">
      <c r="A4" s="72" t="s">
        <v>0</v>
      </c>
      <c r="B4" s="72" t="s">
        <v>1</v>
      </c>
      <c r="C4" s="38" t="s">
        <v>2</v>
      </c>
      <c r="D4" s="72" t="s">
        <v>5</v>
      </c>
      <c r="E4" s="72" t="s">
        <v>6</v>
      </c>
      <c r="F4" s="38" t="s">
        <v>7</v>
      </c>
      <c r="G4" s="72" t="s">
        <v>9</v>
      </c>
    </row>
    <row r="5" spans="1:11" ht="15.75" x14ac:dyDescent="0.25">
      <c r="A5" s="73"/>
      <c r="B5" s="73"/>
      <c r="C5" s="39" t="s">
        <v>3</v>
      </c>
      <c r="D5" s="73"/>
      <c r="E5" s="73"/>
      <c r="F5" s="39" t="s">
        <v>8</v>
      </c>
      <c r="G5" s="73"/>
    </row>
    <row r="6" spans="1:11" ht="15.75" x14ac:dyDescent="0.25">
      <c r="A6" s="33">
        <v>1</v>
      </c>
      <c r="B6" s="33" t="s">
        <v>44</v>
      </c>
      <c r="C6" s="37"/>
      <c r="D6" s="33" t="s">
        <v>29</v>
      </c>
      <c r="E6" s="33" t="s">
        <v>17</v>
      </c>
      <c r="F6" s="33">
        <v>2</v>
      </c>
      <c r="G6" s="33"/>
    </row>
    <row r="7" spans="1:11" ht="15.75" x14ac:dyDescent="0.25">
      <c r="A7" s="33">
        <v>2</v>
      </c>
      <c r="B7" s="33" t="s">
        <v>64</v>
      </c>
      <c r="C7" s="33"/>
      <c r="D7" s="33" t="s">
        <v>34</v>
      </c>
      <c r="E7" s="33" t="s">
        <v>35</v>
      </c>
      <c r="F7" s="33">
        <v>6</v>
      </c>
      <c r="G7" s="33"/>
    </row>
    <row r="8" spans="1:11" ht="15.75" x14ac:dyDescent="0.25">
      <c r="A8" s="33">
        <v>3</v>
      </c>
      <c r="B8" s="33" t="s">
        <v>65</v>
      </c>
      <c r="C8" s="33" t="s">
        <v>36</v>
      </c>
      <c r="D8" s="33" t="s">
        <v>37</v>
      </c>
      <c r="E8" s="33" t="s">
        <v>13</v>
      </c>
      <c r="F8" s="33">
        <v>8</v>
      </c>
      <c r="G8" s="33"/>
    </row>
    <row r="9" spans="1:11" ht="15.75" x14ac:dyDescent="0.25">
      <c r="A9" s="33">
        <v>4</v>
      </c>
      <c r="B9" s="33" t="s">
        <v>66</v>
      </c>
      <c r="C9" s="33" t="s">
        <v>38</v>
      </c>
      <c r="D9" s="33" t="s">
        <v>39</v>
      </c>
      <c r="E9" s="33" t="s">
        <v>13</v>
      </c>
      <c r="F9" s="33">
        <v>5</v>
      </c>
      <c r="G9" s="33"/>
    </row>
    <row r="10" spans="1:11" ht="15.75" x14ac:dyDescent="0.25">
      <c r="A10" s="33">
        <v>5</v>
      </c>
      <c r="B10" s="33" t="s">
        <v>67</v>
      </c>
      <c r="C10" s="33"/>
      <c r="D10" s="33" t="s">
        <v>40</v>
      </c>
      <c r="E10" s="33" t="s">
        <v>13</v>
      </c>
      <c r="F10" s="33">
        <v>6</v>
      </c>
      <c r="G10" s="33"/>
    </row>
    <row r="11" spans="1:11" ht="15.75" x14ac:dyDescent="0.25">
      <c r="A11" s="33">
        <v>6</v>
      </c>
      <c r="B11" s="33" t="s">
        <v>21</v>
      </c>
      <c r="C11" s="33"/>
      <c r="D11" s="33" t="s">
        <v>41</v>
      </c>
      <c r="E11" s="33" t="s">
        <v>13</v>
      </c>
      <c r="F11" s="33">
        <v>10</v>
      </c>
      <c r="G11" s="33"/>
    </row>
    <row r="12" spans="1:11" ht="15.75" x14ac:dyDescent="0.25">
      <c r="A12" s="33">
        <v>7</v>
      </c>
      <c r="B12" s="33" t="s">
        <v>68</v>
      </c>
      <c r="C12" s="33"/>
      <c r="D12" s="33" t="s">
        <v>230</v>
      </c>
      <c r="E12" s="33" t="s">
        <v>13</v>
      </c>
      <c r="F12" s="33">
        <v>8</v>
      </c>
      <c r="G12" s="33"/>
    </row>
    <row r="13" spans="1:11" ht="15.75" x14ac:dyDescent="0.25">
      <c r="A13" s="33">
        <v>8</v>
      </c>
      <c r="B13" s="33" t="s">
        <v>69</v>
      </c>
      <c r="C13" s="33" t="s">
        <v>42</v>
      </c>
      <c r="D13" s="33" t="s">
        <v>43</v>
      </c>
      <c r="E13" s="33" t="s">
        <v>13</v>
      </c>
      <c r="F13" s="33">
        <v>6</v>
      </c>
      <c r="G13" s="33"/>
    </row>
    <row r="14" spans="1:11" ht="15.75" x14ac:dyDescent="0.25">
      <c r="A14" s="33">
        <v>9</v>
      </c>
      <c r="B14" s="33" t="s">
        <v>22</v>
      </c>
      <c r="C14" s="33" t="s">
        <v>19</v>
      </c>
      <c r="D14" s="33" t="s">
        <v>23</v>
      </c>
      <c r="E14" s="33" t="s">
        <v>24</v>
      </c>
      <c r="F14" s="33">
        <v>2</v>
      </c>
      <c r="G14" s="33"/>
    </row>
    <row r="15" spans="1:11" ht="15.75" x14ac:dyDescent="0.25">
      <c r="A15" s="33">
        <v>10</v>
      </c>
      <c r="B15" s="33" t="s">
        <v>25</v>
      </c>
      <c r="C15" s="33" t="s">
        <v>19</v>
      </c>
      <c r="D15" s="33" t="s">
        <v>26</v>
      </c>
      <c r="E15" s="33" t="s">
        <v>27</v>
      </c>
      <c r="F15" s="33">
        <v>2</v>
      </c>
      <c r="G15" s="33"/>
    </row>
    <row r="16" spans="1:11" ht="15.75" x14ac:dyDescent="0.25">
      <c r="A16" s="33">
        <v>11</v>
      </c>
      <c r="B16" s="33" t="s">
        <v>28</v>
      </c>
      <c r="C16" s="33"/>
      <c r="D16" s="33" t="s">
        <v>29</v>
      </c>
      <c r="E16" s="33" t="s">
        <v>30</v>
      </c>
      <c r="F16" s="33">
        <v>4</v>
      </c>
      <c r="G16" s="33"/>
    </row>
    <row r="17" spans="1:7" ht="15.75" x14ac:dyDescent="0.25">
      <c r="A17" s="33">
        <v>12</v>
      </c>
      <c r="B17" s="33" t="s">
        <v>31</v>
      </c>
      <c r="C17" s="33" t="s">
        <v>19</v>
      </c>
      <c r="D17" s="33" t="s">
        <v>32</v>
      </c>
      <c r="E17" s="33" t="s">
        <v>33</v>
      </c>
      <c r="F17" s="33">
        <v>2</v>
      </c>
      <c r="G17" s="33"/>
    </row>
    <row r="18" spans="1:7" ht="15.75" x14ac:dyDescent="0.25">
      <c r="A18" s="33">
        <v>13</v>
      </c>
      <c r="B18" s="33" t="s">
        <v>18</v>
      </c>
      <c r="C18" s="33" t="s">
        <v>19</v>
      </c>
      <c r="D18" s="33" t="s">
        <v>20</v>
      </c>
      <c r="E18" s="33" t="s">
        <v>24</v>
      </c>
      <c r="F18" s="33">
        <v>3</v>
      </c>
      <c r="G18" s="33"/>
    </row>
    <row r="19" spans="1:7" ht="15.75" x14ac:dyDescent="0.25">
      <c r="A19" s="33">
        <v>14</v>
      </c>
      <c r="B19" s="33">
        <v>66.050399999999996</v>
      </c>
      <c r="C19" s="33" t="s">
        <v>45</v>
      </c>
      <c r="D19" s="33" t="s">
        <v>46</v>
      </c>
      <c r="E19" s="33" t="s">
        <v>17</v>
      </c>
      <c r="F19" s="33">
        <v>2</v>
      </c>
      <c r="G19" s="33"/>
    </row>
    <row r="20" spans="1:7" ht="15.75" x14ac:dyDescent="0.25">
      <c r="A20" s="33">
        <v>15</v>
      </c>
      <c r="B20" s="33" t="s">
        <v>51</v>
      </c>
      <c r="C20" s="33" t="s">
        <v>54</v>
      </c>
      <c r="D20" s="33" t="s">
        <v>55</v>
      </c>
      <c r="E20" s="33" t="s">
        <v>56</v>
      </c>
      <c r="F20" s="33">
        <v>2</v>
      </c>
      <c r="G20" s="33"/>
    </row>
    <row r="21" spans="1:7" ht="15.75" x14ac:dyDescent="0.25">
      <c r="A21" s="33">
        <v>16</v>
      </c>
      <c r="B21" s="33" t="s">
        <v>53</v>
      </c>
      <c r="C21" s="33" t="s">
        <v>52</v>
      </c>
      <c r="D21" s="33" t="s">
        <v>29</v>
      </c>
      <c r="E21" s="33" t="s">
        <v>13</v>
      </c>
      <c r="F21" s="33">
        <v>2</v>
      </c>
      <c r="G21" s="33"/>
    </row>
    <row r="22" spans="1:7" ht="15.75" x14ac:dyDescent="0.25">
      <c r="A22" s="33">
        <v>17</v>
      </c>
      <c r="B22" s="33" t="s">
        <v>10</v>
      </c>
      <c r="C22" s="33" t="s">
        <v>11</v>
      </c>
      <c r="D22" s="33" t="s">
        <v>12</v>
      </c>
      <c r="E22" s="33" t="s">
        <v>13</v>
      </c>
      <c r="F22" s="33">
        <v>4</v>
      </c>
      <c r="G22" s="33"/>
    </row>
    <row r="23" spans="1:7" ht="15.75" x14ac:dyDescent="0.25">
      <c r="A23" s="33">
        <v>18</v>
      </c>
      <c r="B23" s="33" t="s">
        <v>10</v>
      </c>
      <c r="C23" s="33" t="s">
        <v>47</v>
      </c>
      <c r="D23" s="33" t="s">
        <v>48</v>
      </c>
      <c r="E23" s="33" t="s">
        <v>13</v>
      </c>
      <c r="F23" s="33">
        <v>2</v>
      </c>
      <c r="G23" s="33"/>
    </row>
    <row r="24" spans="1:7" ht="15.75" x14ac:dyDescent="0.25">
      <c r="A24" s="33">
        <v>19</v>
      </c>
      <c r="B24" s="33" t="s">
        <v>49</v>
      </c>
      <c r="C24" s="33" t="s">
        <v>50</v>
      </c>
      <c r="D24" s="33" t="s">
        <v>23</v>
      </c>
      <c r="E24" s="33" t="s">
        <v>24</v>
      </c>
      <c r="F24" s="33">
        <v>4</v>
      </c>
      <c r="G24" s="33"/>
    </row>
    <row r="25" spans="1:7" ht="15.75" x14ac:dyDescent="0.25">
      <c r="A25" s="33">
        <v>20</v>
      </c>
      <c r="B25" s="33" t="s">
        <v>14</v>
      </c>
      <c r="C25" s="33" t="s">
        <v>15</v>
      </c>
      <c r="D25" s="33" t="s">
        <v>16</v>
      </c>
      <c r="E25" s="33" t="s">
        <v>17</v>
      </c>
      <c r="F25" s="33">
        <v>2</v>
      </c>
      <c r="G25" s="33"/>
    </row>
    <row r="26" spans="1:7" ht="15.75" x14ac:dyDescent="0.25">
      <c r="A26" s="33">
        <v>21</v>
      </c>
      <c r="B26" s="33" t="s">
        <v>14</v>
      </c>
      <c r="C26" s="33" t="s">
        <v>57</v>
      </c>
      <c r="D26" s="33" t="s">
        <v>58</v>
      </c>
      <c r="E26" s="33" t="s">
        <v>59</v>
      </c>
      <c r="F26" s="33">
        <v>4</v>
      </c>
      <c r="G26" s="33"/>
    </row>
    <row r="27" spans="1:7" ht="15.75" x14ac:dyDescent="0.25">
      <c r="A27" s="33">
        <v>22</v>
      </c>
      <c r="B27" s="33" t="s">
        <v>14</v>
      </c>
      <c r="C27" s="33" t="s">
        <v>57</v>
      </c>
      <c r="D27" s="33" t="s">
        <v>228</v>
      </c>
      <c r="E27" s="33" t="s">
        <v>59</v>
      </c>
      <c r="F27" s="33">
        <v>4</v>
      </c>
      <c r="G27" s="33"/>
    </row>
    <row r="28" spans="1:7" ht="15.75" x14ac:dyDescent="0.25">
      <c r="A28" s="33">
        <v>23</v>
      </c>
      <c r="B28" s="33" t="s">
        <v>60</v>
      </c>
      <c r="C28" s="33" t="s">
        <v>61</v>
      </c>
      <c r="D28" s="33" t="s">
        <v>62</v>
      </c>
      <c r="E28" s="33" t="s">
        <v>35</v>
      </c>
      <c r="F28" s="33">
        <v>12</v>
      </c>
      <c r="G28" s="33"/>
    </row>
    <row r="29" spans="1:7" ht="15.75" x14ac:dyDescent="0.25">
      <c r="A29" s="33"/>
      <c r="B29" s="33"/>
      <c r="C29" s="33"/>
      <c r="D29" s="33"/>
      <c r="E29" s="33"/>
      <c r="F29" s="33"/>
      <c r="G29" s="33"/>
    </row>
    <row r="30" spans="1:7" ht="15.75" x14ac:dyDescent="0.25">
      <c r="A30" s="33"/>
      <c r="B30" s="69" t="s">
        <v>63</v>
      </c>
      <c r="C30" s="70"/>
      <c r="D30" s="70"/>
      <c r="E30" s="71"/>
      <c r="F30" s="33">
        <f>SUM(F6:F29)</f>
        <v>102</v>
      </c>
      <c r="G30" s="33"/>
    </row>
    <row r="31" spans="1:7" ht="15.75" x14ac:dyDescent="0.25">
      <c r="A31" s="34"/>
      <c r="B31" s="34"/>
      <c r="C31" s="34"/>
      <c r="D31" s="34"/>
      <c r="E31" s="34"/>
      <c r="F31" s="34"/>
      <c r="G31" s="34"/>
    </row>
    <row r="32" spans="1:7" ht="15.75" x14ac:dyDescent="0.25">
      <c r="A32" s="34"/>
      <c r="B32" s="34"/>
      <c r="C32" s="40"/>
      <c r="D32" s="67" t="s">
        <v>179</v>
      </c>
      <c r="E32" s="67"/>
      <c r="F32" s="67"/>
      <c r="G32" s="67"/>
    </row>
    <row r="33" spans="1:7" ht="15.75" x14ac:dyDescent="0.25">
      <c r="A33" s="34"/>
      <c r="B33" s="34"/>
      <c r="C33" s="40"/>
      <c r="D33" s="67" t="s">
        <v>180</v>
      </c>
      <c r="E33" s="67"/>
      <c r="F33" s="67"/>
      <c r="G33" s="67"/>
    </row>
    <row r="34" spans="1:7" ht="15.75" x14ac:dyDescent="0.25">
      <c r="A34" s="34"/>
      <c r="B34" s="34"/>
      <c r="C34" s="32"/>
      <c r="D34" s="32"/>
      <c r="E34" s="32"/>
      <c r="F34" s="35"/>
      <c r="G34" s="34"/>
    </row>
    <row r="35" spans="1:7" ht="15.75" x14ac:dyDescent="0.25">
      <c r="A35" s="34"/>
      <c r="B35" s="34"/>
      <c r="C35" s="32"/>
      <c r="D35" s="32"/>
      <c r="E35" s="32"/>
      <c r="F35" s="35"/>
      <c r="G35" s="34"/>
    </row>
    <row r="36" spans="1:7" ht="15.75" x14ac:dyDescent="0.25">
      <c r="A36" s="34"/>
      <c r="B36" s="34"/>
      <c r="C36" s="34"/>
      <c r="D36" s="34"/>
      <c r="E36" s="34"/>
      <c r="F36" s="36"/>
      <c r="G36" s="34"/>
    </row>
    <row r="37" spans="1:7" ht="15.75" x14ac:dyDescent="0.25">
      <c r="A37" s="34"/>
      <c r="B37" s="34"/>
      <c r="C37" s="41"/>
      <c r="D37" s="68" t="s">
        <v>181</v>
      </c>
      <c r="E37" s="68"/>
      <c r="F37" s="68"/>
      <c r="G37" s="68"/>
    </row>
    <row r="38" spans="1:7" ht="15.75" x14ac:dyDescent="0.25">
      <c r="A38" s="34"/>
      <c r="B38" s="34"/>
      <c r="C38" s="40"/>
      <c r="D38" s="67" t="s">
        <v>182</v>
      </c>
      <c r="E38" s="67"/>
      <c r="F38" s="67"/>
      <c r="G38" s="67"/>
    </row>
  </sheetData>
  <mergeCells count="12">
    <mergeCell ref="A1:G1"/>
    <mergeCell ref="A2:G2"/>
    <mergeCell ref="A4:A5"/>
    <mergeCell ref="B4:B5"/>
    <mergeCell ref="D4:D5"/>
    <mergeCell ref="E4:E5"/>
    <mergeCell ref="G4:G5"/>
    <mergeCell ref="D32:G32"/>
    <mergeCell ref="D33:G33"/>
    <mergeCell ref="D37:G37"/>
    <mergeCell ref="D38:G38"/>
    <mergeCell ref="B30:E30"/>
  </mergeCells>
  <printOptions horizontalCentered="1"/>
  <pageMargins left="1" right="1" top="1" bottom="1" header="0.5" footer="0.5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zoomScale="85" zoomScaleNormal="100" zoomScaleSheetLayoutView="85" workbookViewId="0">
      <selection sqref="A1:K1"/>
    </sheetView>
  </sheetViews>
  <sheetFormatPr defaultRowHeight="15" x14ac:dyDescent="0.25"/>
  <cols>
    <col min="1" max="1" width="5.28515625" style="3" customWidth="1"/>
    <col min="2" max="2" width="34.28515625" customWidth="1"/>
    <col min="3" max="3" width="29.42578125" style="3" customWidth="1"/>
    <col min="4" max="4" width="21.5703125" style="3" customWidth="1"/>
    <col min="5" max="5" width="11.28515625" style="3" customWidth="1"/>
    <col min="6" max="7" width="14.42578125" style="3" customWidth="1"/>
    <col min="8" max="8" width="10.28515625" style="3" customWidth="1"/>
    <col min="9" max="9" width="10.42578125" style="3" customWidth="1"/>
    <col min="10" max="10" width="11.140625" customWidth="1"/>
    <col min="11" max="11" width="11.5703125" customWidth="1"/>
  </cols>
  <sheetData>
    <row r="1" spans="1:11" x14ac:dyDescent="0.25">
      <c r="A1" s="74" t="s">
        <v>128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x14ac:dyDescent="0.25">
      <c r="A2" s="74" t="s">
        <v>70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1" x14ac:dyDescent="0.25">
      <c r="A4" s="76" t="s">
        <v>0</v>
      </c>
      <c r="B4" s="76" t="s">
        <v>129</v>
      </c>
      <c r="C4" s="76" t="s">
        <v>71</v>
      </c>
      <c r="D4" s="76" t="s">
        <v>6</v>
      </c>
      <c r="E4" s="7" t="s">
        <v>72</v>
      </c>
      <c r="F4" s="76" t="s">
        <v>74</v>
      </c>
      <c r="G4" s="76" t="s">
        <v>75</v>
      </c>
      <c r="H4" s="8" t="s">
        <v>7</v>
      </c>
      <c r="I4" s="8" t="s">
        <v>77</v>
      </c>
      <c r="J4" s="7" t="s">
        <v>79</v>
      </c>
      <c r="K4" s="76" t="s">
        <v>9</v>
      </c>
    </row>
    <row r="5" spans="1:11" x14ac:dyDescent="0.25">
      <c r="A5" s="77"/>
      <c r="B5" s="77"/>
      <c r="C5" s="77"/>
      <c r="D5" s="77"/>
      <c r="E5" s="5" t="s">
        <v>73</v>
      </c>
      <c r="F5" s="77"/>
      <c r="G5" s="77"/>
      <c r="H5" s="11" t="s">
        <v>76</v>
      </c>
      <c r="I5" s="11" t="s">
        <v>78</v>
      </c>
      <c r="J5" s="5" t="s">
        <v>80</v>
      </c>
      <c r="K5" s="77"/>
    </row>
    <row r="6" spans="1:11" x14ac:dyDescent="0.25">
      <c r="A6" s="2">
        <v>1</v>
      </c>
      <c r="B6" s="1" t="s">
        <v>81</v>
      </c>
      <c r="C6" s="2" t="s">
        <v>82</v>
      </c>
      <c r="D6" s="2" t="s">
        <v>83</v>
      </c>
      <c r="E6" s="10" t="s">
        <v>84</v>
      </c>
      <c r="F6" s="2" t="s">
        <v>85</v>
      </c>
      <c r="G6" s="2">
        <v>110950186</v>
      </c>
      <c r="H6" s="10">
        <v>1</v>
      </c>
      <c r="I6" s="10">
        <v>50</v>
      </c>
      <c r="J6" s="9"/>
      <c r="K6" s="1"/>
    </row>
    <row r="7" spans="1:11" x14ac:dyDescent="0.25">
      <c r="A7" s="76">
        <v>2</v>
      </c>
      <c r="B7" s="42" t="s">
        <v>87</v>
      </c>
      <c r="C7" s="43" t="s">
        <v>88</v>
      </c>
      <c r="D7" s="2" t="s">
        <v>83</v>
      </c>
      <c r="E7" s="2" t="s">
        <v>84</v>
      </c>
      <c r="F7" s="2" t="s">
        <v>85</v>
      </c>
      <c r="G7" s="2">
        <v>124151242</v>
      </c>
      <c r="H7" s="2">
        <v>1</v>
      </c>
      <c r="I7" s="2">
        <v>50</v>
      </c>
      <c r="J7" s="1"/>
      <c r="K7" s="1"/>
    </row>
    <row r="8" spans="1:11" x14ac:dyDescent="0.25">
      <c r="A8" s="77"/>
      <c r="B8" s="9" t="s">
        <v>86</v>
      </c>
      <c r="C8" s="10" t="s">
        <v>89</v>
      </c>
      <c r="D8" s="2" t="s">
        <v>90</v>
      </c>
      <c r="E8" s="2" t="s">
        <v>91</v>
      </c>
      <c r="F8" s="2" t="s">
        <v>85</v>
      </c>
      <c r="G8" s="2">
        <v>30280196</v>
      </c>
      <c r="H8" s="2">
        <v>1</v>
      </c>
      <c r="I8" s="2">
        <v>30</v>
      </c>
      <c r="J8" s="1"/>
      <c r="K8" s="1"/>
    </row>
    <row r="9" spans="1:11" x14ac:dyDescent="0.25">
      <c r="A9" s="2">
        <v>3</v>
      </c>
      <c r="B9" s="1" t="s">
        <v>92</v>
      </c>
      <c r="C9" s="2" t="s">
        <v>93</v>
      </c>
      <c r="D9" s="2" t="s">
        <v>94</v>
      </c>
      <c r="E9" s="2" t="s">
        <v>95</v>
      </c>
      <c r="F9" s="2" t="s">
        <v>96</v>
      </c>
      <c r="G9" s="2" t="s">
        <v>97</v>
      </c>
      <c r="H9" s="2">
        <v>1</v>
      </c>
      <c r="I9" s="2">
        <v>40</v>
      </c>
      <c r="J9" s="1"/>
      <c r="K9" s="1"/>
    </row>
    <row r="10" spans="1:11" x14ac:dyDescent="0.25">
      <c r="A10" s="2">
        <v>4</v>
      </c>
      <c r="B10" s="1" t="s">
        <v>98</v>
      </c>
      <c r="C10" s="2" t="s">
        <v>99</v>
      </c>
      <c r="D10" s="2" t="s">
        <v>83</v>
      </c>
      <c r="E10" s="2" t="s">
        <v>84</v>
      </c>
      <c r="F10" s="2" t="s">
        <v>85</v>
      </c>
      <c r="G10" s="2">
        <v>123150563</v>
      </c>
      <c r="H10" s="2">
        <v>1</v>
      </c>
      <c r="I10" s="2">
        <v>40</v>
      </c>
      <c r="J10" s="1"/>
      <c r="K10" s="1"/>
    </row>
    <row r="11" spans="1:11" x14ac:dyDescent="0.25">
      <c r="A11" s="2">
        <v>5</v>
      </c>
      <c r="B11" s="1" t="s">
        <v>100</v>
      </c>
      <c r="C11" s="2" t="s">
        <v>101</v>
      </c>
      <c r="D11" s="2" t="s">
        <v>83</v>
      </c>
      <c r="E11" s="2" t="s">
        <v>84</v>
      </c>
      <c r="F11" s="2" t="s">
        <v>85</v>
      </c>
      <c r="G11" s="2">
        <v>125150401</v>
      </c>
      <c r="H11" s="2">
        <v>1</v>
      </c>
      <c r="I11" s="2">
        <v>40</v>
      </c>
      <c r="J11" s="1"/>
      <c r="K11" s="1"/>
    </row>
    <row r="12" spans="1:11" x14ac:dyDescent="0.25">
      <c r="A12" s="76">
        <v>6</v>
      </c>
      <c r="B12" s="81" t="s">
        <v>102</v>
      </c>
      <c r="C12" s="76" t="s">
        <v>103</v>
      </c>
      <c r="D12" s="76" t="s">
        <v>104</v>
      </c>
      <c r="E12" s="76" t="s">
        <v>95</v>
      </c>
      <c r="F12" s="76" t="s">
        <v>96</v>
      </c>
      <c r="G12" s="2" t="s">
        <v>105</v>
      </c>
      <c r="H12" s="2">
        <v>1</v>
      </c>
      <c r="I12" s="2">
        <v>60</v>
      </c>
      <c r="J12" s="1"/>
      <c r="K12" s="1"/>
    </row>
    <row r="13" spans="1:11" x14ac:dyDescent="0.25">
      <c r="A13" s="77"/>
      <c r="B13" s="83"/>
      <c r="C13" s="77"/>
      <c r="D13" s="77"/>
      <c r="E13" s="77"/>
      <c r="F13" s="77"/>
      <c r="G13" s="2" t="s">
        <v>106</v>
      </c>
      <c r="H13" s="2">
        <v>1</v>
      </c>
      <c r="I13" s="2">
        <v>60</v>
      </c>
      <c r="J13" s="1"/>
      <c r="K13" s="1"/>
    </row>
    <row r="14" spans="1:11" x14ac:dyDescent="0.25">
      <c r="A14" s="76">
        <v>7</v>
      </c>
      <c r="B14" s="81" t="s">
        <v>107</v>
      </c>
      <c r="C14" s="76" t="s">
        <v>108</v>
      </c>
      <c r="D14" s="76" t="s">
        <v>109</v>
      </c>
      <c r="E14" s="76" t="s">
        <v>110</v>
      </c>
      <c r="F14" s="76"/>
      <c r="G14" s="2" t="s">
        <v>111</v>
      </c>
      <c r="H14" s="2">
        <v>1</v>
      </c>
      <c r="I14" s="2">
        <v>50</v>
      </c>
      <c r="J14" s="1"/>
      <c r="K14" s="1"/>
    </row>
    <row r="15" spans="1:11" x14ac:dyDescent="0.25">
      <c r="A15" s="77"/>
      <c r="B15" s="83"/>
      <c r="C15" s="77"/>
      <c r="D15" s="77"/>
      <c r="E15" s="77"/>
      <c r="F15" s="77"/>
      <c r="G15" s="2" t="s">
        <v>112</v>
      </c>
      <c r="H15" s="2">
        <v>1</v>
      </c>
      <c r="I15" s="2">
        <v>50</v>
      </c>
      <c r="J15" s="1"/>
      <c r="K15" s="1"/>
    </row>
    <row r="16" spans="1:11" x14ac:dyDescent="0.25">
      <c r="A16" s="2">
        <v>8</v>
      </c>
      <c r="B16" s="1" t="s">
        <v>113</v>
      </c>
      <c r="C16" s="2" t="s">
        <v>114</v>
      </c>
      <c r="D16" s="2" t="s">
        <v>115</v>
      </c>
      <c r="E16" s="2" t="s">
        <v>84</v>
      </c>
      <c r="F16" s="2" t="s">
        <v>85</v>
      </c>
      <c r="G16" s="2">
        <v>142550188</v>
      </c>
      <c r="H16" s="2">
        <v>1</v>
      </c>
      <c r="I16" s="2">
        <v>30</v>
      </c>
      <c r="J16" s="1"/>
      <c r="K16" s="1"/>
    </row>
    <row r="17" spans="1:11" x14ac:dyDescent="0.25">
      <c r="A17" s="2">
        <v>9</v>
      </c>
      <c r="B17" s="1" t="s">
        <v>116</v>
      </c>
      <c r="C17" s="2" t="s">
        <v>117</v>
      </c>
      <c r="D17" s="2" t="s">
        <v>115</v>
      </c>
      <c r="E17" s="2" t="s">
        <v>84</v>
      </c>
      <c r="F17" s="2" t="s">
        <v>85</v>
      </c>
      <c r="G17" s="2">
        <v>104550370</v>
      </c>
      <c r="H17" s="2">
        <v>1</v>
      </c>
      <c r="I17" s="2">
        <v>30</v>
      </c>
      <c r="J17" s="1"/>
      <c r="K17" s="1"/>
    </row>
    <row r="18" spans="1:11" x14ac:dyDescent="0.25">
      <c r="A18" s="2">
        <v>10</v>
      </c>
      <c r="B18" s="1" t="s">
        <v>118</v>
      </c>
      <c r="C18" s="2" t="s">
        <v>119</v>
      </c>
      <c r="D18" s="2" t="s">
        <v>115</v>
      </c>
      <c r="E18" s="2" t="s">
        <v>84</v>
      </c>
      <c r="F18" s="2" t="s">
        <v>85</v>
      </c>
      <c r="G18" s="2">
        <v>13515057014</v>
      </c>
      <c r="H18" s="2">
        <v>1</v>
      </c>
      <c r="I18" s="2">
        <v>30</v>
      </c>
      <c r="J18" s="1"/>
      <c r="K18" s="1"/>
    </row>
    <row r="19" spans="1:11" x14ac:dyDescent="0.25">
      <c r="A19" s="2">
        <v>11</v>
      </c>
      <c r="B19" s="1" t="s">
        <v>120</v>
      </c>
      <c r="C19" s="2" t="s">
        <v>121</v>
      </c>
      <c r="D19" s="2" t="s">
        <v>122</v>
      </c>
      <c r="E19" s="2" t="s">
        <v>123</v>
      </c>
      <c r="F19" s="2" t="s">
        <v>124</v>
      </c>
      <c r="G19" s="2" t="s">
        <v>125</v>
      </c>
      <c r="H19" s="2">
        <v>1</v>
      </c>
      <c r="I19" s="2">
        <v>30</v>
      </c>
      <c r="J19" s="1"/>
      <c r="K19" s="1"/>
    </row>
    <row r="20" spans="1:11" x14ac:dyDescent="0.25">
      <c r="A20" s="2">
        <v>12</v>
      </c>
      <c r="B20" s="1" t="s">
        <v>126</v>
      </c>
      <c r="C20" s="2" t="s">
        <v>127</v>
      </c>
      <c r="D20" s="2" t="s">
        <v>115</v>
      </c>
      <c r="E20" s="2" t="s">
        <v>84</v>
      </c>
      <c r="F20" s="2" t="s">
        <v>85</v>
      </c>
      <c r="G20" s="2">
        <v>140350193</v>
      </c>
      <c r="H20" s="2">
        <v>1</v>
      </c>
      <c r="I20" s="2">
        <v>30</v>
      </c>
      <c r="J20" s="1"/>
      <c r="K20" s="1"/>
    </row>
    <row r="21" spans="1:11" x14ac:dyDescent="0.25">
      <c r="A21" s="76">
        <v>13</v>
      </c>
      <c r="B21" s="81" t="s">
        <v>183</v>
      </c>
      <c r="C21" s="76" t="s">
        <v>186</v>
      </c>
      <c r="D21" s="2" t="s">
        <v>195</v>
      </c>
      <c r="E21" s="2" t="s">
        <v>197</v>
      </c>
      <c r="F21" s="2" t="s">
        <v>124</v>
      </c>
      <c r="G21" s="2" t="s">
        <v>14</v>
      </c>
      <c r="H21" s="2">
        <v>1</v>
      </c>
      <c r="I21" s="2">
        <v>10</v>
      </c>
      <c r="J21" s="1" t="s">
        <v>208</v>
      </c>
      <c r="K21" s="1" t="s">
        <v>209</v>
      </c>
    </row>
    <row r="22" spans="1:11" x14ac:dyDescent="0.25">
      <c r="A22" s="84"/>
      <c r="B22" s="82"/>
      <c r="C22" s="84"/>
      <c r="D22" s="2" t="s">
        <v>195</v>
      </c>
      <c r="E22" s="2" t="s">
        <v>196</v>
      </c>
      <c r="F22" s="2" t="s">
        <v>124</v>
      </c>
      <c r="G22" s="2" t="s">
        <v>14</v>
      </c>
      <c r="H22" s="2">
        <v>1</v>
      </c>
      <c r="I22" s="2">
        <v>30</v>
      </c>
      <c r="J22" s="1"/>
      <c r="K22" s="1"/>
    </row>
    <row r="23" spans="1:11" x14ac:dyDescent="0.25">
      <c r="A23" s="77"/>
      <c r="B23" s="83"/>
      <c r="C23" s="77"/>
      <c r="D23" s="2" t="s">
        <v>195</v>
      </c>
      <c r="E23" s="2" t="s">
        <v>196</v>
      </c>
      <c r="F23" s="2" t="s">
        <v>124</v>
      </c>
      <c r="G23" s="2" t="s">
        <v>14</v>
      </c>
      <c r="H23" s="2">
        <v>1</v>
      </c>
      <c r="I23" s="2">
        <v>40</v>
      </c>
      <c r="J23" s="1"/>
      <c r="K23" s="1"/>
    </row>
    <row r="24" spans="1:11" x14ac:dyDescent="0.25">
      <c r="A24" s="2">
        <v>14</v>
      </c>
      <c r="B24" s="1" t="s">
        <v>184</v>
      </c>
      <c r="C24" s="2" t="s">
        <v>185</v>
      </c>
      <c r="D24" s="2" t="s">
        <v>109</v>
      </c>
      <c r="E24" s="2" t="s">
        <v>192</v>
      </c>
      <c r="F24" s="2" t="s">
        <v>14</v>
      </c>
      <c r="G24" s="2" t="s">
        <v>193</v>
      </c>
      <c r="H24" s="2">
        <v>1</v>
      </c>
      <c r="I24" s="2">
        <v>50</v>
      </c>
      <c r="J24" s="1"/>
      <c r="K24" s="1"/>
    </row>
    <row r="25" spans="1:11" x14ac:dyDescent="0.25">
      <c r="A25" s="76">
        <v>15</v>
      </c>
      <c r="B25" s="81" t="s">
        <v>187</v>
      </c>
      <c r="C25" s="76" t="s">
        <v>191</v>
      </c>
      <c r="D25" s="2" t="s">
        <v>14</v>
      </c>
      <c r="E25" s="2" t="s">
        <v>14</v>
      </c>
      <c r="F25" s="2" t="s">
        <v>14</v>
      </c>
      <c r="G25" s="2" t="s">
        <v>14</v>
      </c>
      <c r="H25" s="2">
        <v>1</v>
      </c>
      <c r="I25" s="2"/>
      <c r="J25" s="1"/>
      <c r="K25" s="1"/>
    </row>
    <row r="26" spans="1:11" x14ac:dyDescent="0.25">
      <c r="A26" s="77"/>
      <c r="B26" s="83"/>
      <c r="C26" s="77"/>
      <c r="D26" s="2" t="s">
        <v>14</v>
      </c>
      <c r="E26" s="2" t="s">
        <v>14</v>
      </c>
      <c r="F26" s="2" t="s">
        <v>14</v>
      </c>
      <c r="G26" s="2" t="s">
        <v>14</v>
      </c>
      <c r="H26" s="2">
        <v>1</v>
      </c>
      <c r="I26" s="2"/>
      <c r="J26" s="1"/>
      <c r="K26" s="1"/>
    </row>
    <row r="27" spans="1:11" x14ac:dyDescent="0.25">
      <c r="A27" s="2">
        <v>16</v>
      </c>
      <c r="B27" s="1" t="s">
        <v>188</v>
      </c>
      <c r="C27" s="2" t="s">
        <v>58</v>
      </c>
      <c r="D27" s="2" t="s">
        <v>14</v>
      </c>
      <c r="E27" s="2" t="s">
        <v>194</v>
      </c>
      <c r="F27" s="2" t="s">
        <v>14</v>
      </c>
      <c r="G27" s="2" t="s">
        <v>14</v>
      </c>
      <c r="H27" s="2">
        <v>1</v>
      </c>
      <c r="I27" s="2">
        <v>80</v>
      </c>
      <c r="J27" s="1"/>
      <c r="K27" s="1"/>
    </row>
    <row r="28" spans="1:11" x14ac:dyDescent="0.25">
      <c r="A28" s="2">
        <v>17</v>
      </c>
      <c r="B28" s="1" t="s">
        <v>189</v>
      </c>
      <c r="C28" s="2" t="s">
        <v>190</v>
      </c>
      <c r="D28" s="2" t="s">
        <v>195</v>
      </c>
      <c r="E28" s="2" t="s">
        <v>207</v>
      </c>
      <c r="F28" s="2" t="s">
        <v>14</v>
      </c>
      <c r="G28" s="2" t="s">
        <v>14</v>
      </c>
      <c r="H28" s="2">
        <v>1</v>
      </c>
      <c r="I28" s="2"/>
      <c r="J28" s="1"/>
      <c r="K28" s="1"/>
    </row>
    <row r="29" spans="1:11" x14ac:dyDescent="0.25">
      <c r="A29" s="2"/>
      <c r="B29" s="44"/>
      <c r="C29" s="19"/>
      <c r="D29" s="19"/>
      <c r="E29" s="19"/>
      <c r="F29" s="19"/>
      <c r="G29" s="20"/>
      <c r="H29" s="2"/>
      <c r="I29" s="2"/>
      <c r="J29" s="1"/>
      <c r="K29" s="1"/>
    </row>
    <row r="30" spans="1:11" x14ac:dyDescent="0.25">
      <c r="A30" s="2"/>
      <c r="B30" s="78" t="s">
        <v>63</v>
      </c>
      <c r="C30" s="79"/>
      <c r="D30" s="79"/>
      <c r="E30" s="79"/>
      <c r="F30" s="79"/>
      <c r="G30" s="80"/>
      <c r="H30" s="2">
        <f>SUM(H6:H28)</f>
        <v>23</v>
      </c>
      <c r="I30" s="2"/>
      <c r="J30" s="1"/>
      <c r="K30" s="1"/>
    </row>
    <row r="32" spans="1:11" x14ac:dyDescent="0.25">
      <c r="E32" s="74" t="s">
        <v>179</v>
      </c>
      <c r="F32" s="74"/>
      <c r="G32" s="74"/>
      <c r="H32" s="74"/>
      <c r="I32" s="74"/>
      <c r="J32" s="74"/>
      <c r="K32" s="74"/>
    </row>
    <row r="33" spans="5:11" x14ac:dyDescent="0.25">
      <c r="E33" s="74" t="s">
        <v>180</v>
      </c>
      <c r="F33" s="74"/>
      <c r="G33" s="74"/>
      <c r="H33" s="74"/>
      <c r="I33" s="74"/>
      <c r="J33" s="74"/>
      <c r="K33" s="74"/>
    </row>
    <row r="34" spans="5:11" x14ac:dyDescent="0.25">
      <c r="E34" s="18"/>
      <c r="F34" s="18"/>
      <c r="G34" s="18"/>
      <c r="H34" s="30"/>
      <c r="I34"/>
    </row>
    <row r="35" spans="5:11" x14ac:dyDescent="0.25">
      <c r="E35" s="18"/>
      <c r="F35" s="18"/>
      <c r="G35" s="18"/>
      <c r="H35" s="30"/>
      <c r="I35"/>
    </row>
    <row r="36" spans="5:11" x14ac:dyDescent="0.25">
      <c r="E36"/>
      <c r="F36"/>
      <c r="G36"/>
      <c r="H36" s="31"/>
      <c r="I36"/>
    </row>
    <row r="37" spans="5:11" x14ac:dyDescent="0.25">
      <c r="E37" s="75" t="s">
        <v>181</v>
      </c>
      <c r="F37" s="75"/>
      <c r="G37" s="75"/>
      <c r="H37" s="75"/>
      <c r="I37" s="75"/>
      <c r="J37" s="75"/>
      <c r="K37" s="75"/>
    </row>
    <row r="38" spans="5:11" x14ac:dyDescent="0.25">
      <c r="E38" s="74" t="s">
        <v>182</v>
      </c>
      <c r="F38" s="74"/>
      <c r="G38" s="74"/>
      <c r="H38" s="74"/>
      <c r="I38" s="74"/>
      <c r="J38" s="74"/>
      <c r="K38" s="74"/>
    </row>
  </sheetData>
  <mergeCells count="33">
    <mergeCell ref="A25:A26"/>
    <mergeCell ref="B25:B26"/>
    <mergeCell ref="C25:C26"/>
    <mergeCell ref="G4:G5"/>
    <mergeCell ref="K4:K5"/>
    <mergeCell ref="D14:D15"/>
    <mergeCell ref="E14:E15"/>
    <mergeCell ref="F14:F15"/>
    <mergeCell ref="A21:A23"/>
    <mergeCell ref="A14:A15"/>
    <mergeCell ref="A1:K1"/>
    <mergeCell ref="A2:K2"/>
    <mergeCell ref="B4:B5"/>
    <mergeCell ref="B12:B13"/>
    <mergeCell ref="A12:A13"/>
    <mergeCell ref="C12:C13"/>
    <mergeCell ref="D12:D13"/>
    <mergeCell ref="E12:E13"/>
    <mergeCell ref="A4:A5"/>
    <mergeCell ref="C4:C5"/>
    <mergeCell ref="D4:D5"/>
    <mergeCell ref="F4:F5"/>
    <mergeCell ref="A7:A8"/>
    <mergeCell ref="E32:K32"/>
    <mergeCell ref="E33:K33"/>
    <mergeCell ref="E37:K37"/>
    <mergeCell ref="E38:K38"/>
    <mergeCell ref="F12:F13"/>
    <mergeCell ref="B30:G30"/>
    <mergeCell ref="B21:B23"/>
    <mergeCell ref="C21:C23"/>
    <mergeCell ref="B14:B15"/>
    <mergeCell ref="C14:C15"/>
  </mergeCells>
  <printOptions horizontalCentered="1"/>
  <pageMargins left="0.95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zoomScaleNormal="100" workbookViewId="0">
      <selection activeCell="C17" sqref="C17:E23"/>
    </sheetView>
  </sheetViews>
  <sheetFormatPr defaultRowHeight="15" x14ac:dyDescent="0.25"/>
  <cols>
    <col min="1" max="1" width="6" customWidth="1"/>
    <col min="2" max="3" width="17.5703125" customWidth="1"/>
    <col min="4" max="4" width="23" customWidth="1"/>
    <col min="5" max="5" width="19.42578125" customWidth="1"/>
    <col min="6" max="6" width="9.85546875" customWidth="1"/>
    <col min="7" max="7" width="9.5703125" customWidth="1"/>
    <col min="8" max="8" width="12.140625" customWidth="1"/>
    <col min="9" max="9" width="10" customWidth="1"/>
    <col min="10" max="10" width="11.140625" customWidth="1"/>
  </cols>
  <sheetData>
    <row r="1" spans="1:10" x14ac:dyDescent="0.25">
      <c r="A1" s="85" t="s">
        <v>198</v>
      </c>
      <c r="B1" s="85"/>
      <c r="C1" s="85"/>
      <c r="D1" s="85"/>
      <c r="E1" s="85"/>
      <c r="F1" s="12"/>
      <c r="G1" s="12"/>
      <c r="H1" s="12"/>
      <c r="I1" s="12"/>
      <c r="J1" s="13"/>
    </row>
    <row r="2" spans="1:10" x14ac:dyDescent="0.25">
      <c r="A2" s="85"/>
      <c r="B2" s="85"/>
      <c r="C2" s="85"/>
      <c r="D2" s="85"/>
      <c r="E2" s="85"/>
      <c r="F2" s="12"/>
      <c r="G2" s="12"/>
      <c r="H2" s="12"/>
      <c r="I2" s="12"/>
      <c r="J2" s="13"/>
    </row>
    <row r="3" spans="1:10" x14ac:dyDescent="0.25">
      <c r="A3" s="85" t="s">
        <v>199</v>
      </c>
      <c r="B3" s="85"/>
      <c r="C3" s="85"/>
      <c r="D3" s="85"/>
      <c r="E3" s="85"/>
      <c r="F3" s="12"/>
      <c r="G3" s="12"/>
      <c r="H3" s="12"/>
      <c r="I3" s="85"/>
      <c r="J3" s="85"/>
    </row>
    <row r="4" spans="1:10" x14ac:dyDescent="0.25">
      <c r="A4" s="85" t="s">
        <v>130</v>
      </c>
      <c r="B4" s="85"/>
      <c r="C4" s="85"/>
      <c r="D4" s="85"/>
      <c r="E4" s="85"/>
      <c r="I4" s="12"/>
      <c r="J4" s="13"/>
    </row>
    <row r="5" spans="1:10" ht="15.75" thickBot="1" x14ac:dyDescent="0.3">
      <c r="A5" s="46"/>
      <c r="B5" s="46"/>
      <c r="C5" s="46"/>
      <c r="D5" s="46"/>
      <c r="E5" s="46"/>
      <c r="I5" s="12"/>
      <c r="J5" s="13"/>
    </row>
    <row r="6" spans="1:10" x14ac:dyDescent="0.25">
      <c r="A6" s="88" t="s">
        <v>131</v>
      </c>
      <c r="B6" s="86" t="s">
        <v>200</v>
      </c>
      <c r="C6" s="86" t="s">
        <v>201</v>
      </c>
      <c r="D6" s="86" t="s">
        <v>202</v>
      </c>
      <c r="E6" s="88" t="s">
        <v>203</v>
      </c>
      <c r="I6" s="12"/>
      <c r="J6" s="13"/>
    </row>
    <row r="7" spans="1:10" ht="15.75" thickBot="1" x14ac:dyDescent="0.3">
      <c r="A7" s="89"/>
      <c r="B7" s="87"/>
      <c r="C7" s="87"/>
      <c r="D7" s="87"/>
      <c r="E7" s="89"/>
      <c r="I7" s="85"/>
      <c r="J7" s="85"/>
    </row>
    <row r="8" spans="1:10" x14ac:dyDescent="0.25">
      <c r="A8" s="49">
        <v>1</v>
      </c>
      <c r="B8" s="49" t="s">
        <v>204</v>
      </c>
      <c r="C8" s="49">
        <v>100</v>
      </c>
      <c r="D8" s="49">
        <v>0</v>
      </c>
      <c r="E8" s="48" t="s">
        <v>205</v>
      </c>
    </row>
    <row r="9" spans="1:10" x14ac:dyDescent="0.25">
      <c r="A9" s="47"/>
      <c r="B9" s="47"/>
      <c r="C9" s="47"/>
      <c r="D9" s="47"/>
      <c r="E9" s="47" t="s">
        <v>206</v>
      </c>
    </row>
    <row r="10" spans="1:10" x14ac:dyDescent="0.25">
      <c r="A10" s="47"/>
      <c r="B10" s="47"/>
      <c r="C10" s="47"/>
      <c r="D10" s="47"/>
      <c r="E10" s="47"/>
    </row>
    <row r="11" spans="1:10" x14ac:dyDescent="0.25">
      <c r="A11" s="47"/>
      <c r="B11" s="47"/>
      <c r="C11" s="47"/>
      <c r="D11" s="47"/>
      <c r="E11" s="47"/>
    </row>
    <row r="12" spans="1:10" x14ac:dyDescent="0.25">
      <c r="A12" s="47"/>
      <c r="B12" s="47"/>
      <c r="C12" s="47"/>
      <c r="D12" s="47"/>
      <c r="E12" s="47"/>
    </row>
    <row r="13" spans="1:10" x14ac:dyDescent="0.25">
      <c r="A13" s="47"/>
      <c r="B13" s="47"/>
      <c r="C13" s="47"/>
      <c r="D13" s="47"/>
      <c r="E13" s="47"/>
    </row>
    <row r="14" spans="1:10" x14ac:dyDescent="0.25">
      <c r="A14" s="47"/>
      <c r="B14" s="50" t="s">
        <v>63</v>
      </c>
      <c r="C14" s="50">
        <v>100</v>
      </c>
      <c r="D14" s="50">
        <v>0</v>
      </c>
      <c r="E14" s="51"/>
    </row>
    <row r="17" spans="1:9" x14ac:dyDescent="0.25">
      <c r="A17" s="46"/>
      <c r="B17" s="46"/>
      <c r="C17" s="74" t="s">
        <v>179</v>
      </c>
      <c r="D17" s="74"/>
      <c r="E17" s="74"/>
      <c r="F17" s="4"/>
      <c r="G17" s="4"/>
      <c r="H17" s="4"/>
      <c r="I17" s="4"/>
    </row>
    <row r="18" spans="1:9" x14ac:dyDescent="0.25">
      <c r="A18" s="46"/>
      <c r="B18" s="46"/>
      <c r="C18" s="74" t="s">
        <v>180</v>
      </c>
      <c r="D18" s="74"/>
      <c r="E18" s="74"/>
      <c r="F18" s="4"/>
      <c r="G18" s="4"/>
      <c r="H18" s="4"/>
      <c r="I18" s="4"/>
    </row>
    <row r="19" spans="1:9" x14ac:dyDescent="0.25">
      <c r="A19" s="46"/>
      <c r="B19" s="46"/>
      <c r="C19" s="45"/>
      <c r="D19" s="45"/>
      <c r="E19" s="45"/>
      <c r="F19" s="30"/>
    </row>
    <row r="20" spans="1:9" x14ac:dyDescent="0.25">
      <c r="A20" s="46"/>
      <c r="B20" s="46"/>
      <c r="C20" s="45"/>
      <c r="D20" s="45"/>
      <c r="E20" s="45"/>
      <c r="F20" s="30"/>
    </row>
    <row r="21" spans="1:9" x14ac:dyDescent="0.25">
      <c r="A21" s="46"/>
      <c r="B21" s="46"/>
      <c r="F21" s="31"/>
    </row>
    <row r="22" spans="1:9" x14ac:dyDescent="0.25">
      <c r="C22" s="75" t="s">
        <v>181</v>
      </c>
      <c r="D22" s="75"/>
      <c r="E22" s="75"/>
      <c r="F22" s="52"/>
      <c r="G22" s="52"/>
      <c r="H22" s="52"/>
      <c r="I22" s="52"/>
    </row>
    <row r="23" spans="1:9" x14ac:dyDescent="0.25">
      <c r="C23" s="74" t="s">
        <v>182</v>
      </c>
      <c r="D23" s="74"/>
      <c r="E23" s="74"/>
      <c r="F23" s="4"/>
      <c r="G23" s="4"/>
      <c r="H23" s="4"/>
      <c r="I23" s="4"/>
    </row>
  </sheetData>
  <mergeCells count="15">
    <mergeCell ref="C17:E17"/>
    <mergeCell ref="C18:E18"/>
    <mergeCell ref="C22:E22"/>
    <mergeCell ref="C23:E23"/>
    <mergeCell ref="A1:E1"/>
    <mergeCell ref="A2:E2"/>
    <mergeCell ref="A3:E3"/>
    <mergeCell ref="A4:E4"/>
    <mergeCell ref="A6:A7"/>
    <mergeCell ref="B6:B7"/>
    <mergeCell ref="I3:J3"/>
    <mergeCell ref="I7:J7"/>
    <mergeCell ref="C6:C7"/>
    <mergeCell ref="D6:D7"/>
    <mergeCell ref="E6:E7"/>
  </mergeCells>
  <printOptions horizontalCentered="1"/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zoomScale="115" zoomScaleNormal="115" workbookViewId="0">
      <selection activeCell="J24" sqref="J24:J27"/>
    </sheetView>
  </sheetViews>
  <sheetFormatPr defaultRowHeight="15" x14ac:dyDescent="0.25"/>
  <cols>
    <col min="1" max="1" width="4.85546875" customWidth="1"/>
    <col min="2" max="2" width="11.7109375" customWidth="1"/>
    <col min="3" max="3" width="22.85546875" customWidth="1"/>
    <col min="4" max="4" width="19.140625" customWidth="1"/>
    <col min="5" max="5" width="24" customWidth="1"/>
    <col min="6" max="6" width="8" customWidth="1"/>
    <col min="7" max="7" width="16.140625" customWidth="1"/>
    <col min="8" max="8" width="20.28515625" customWidth="1"/>
    <col min="9" max="9" width="10.42578125" customWidth="1"/>
    <col min="10" max="10" width="15" customWidth="1"/>
    <col min="12" max="12" width="6" customWidth="1"/>
    <col min="13" max="13" width="20.140625" customWidth="1"/>
  </cols>
  <sheetData>
    <row r="1" spans="1:14" x14ac:dyDescent="0.25">
      <c r="A1" s="74" t="s">
        <v>178</v>
      </c>
      <c r="B1" s="74"/>
      <c r="C1" s="74"/>
      <c r="D1" s="74"/>
      <c r="E1" s="74"/>
      <c r="F1" s="74"/>
      <c r="G1" s="74"/>
      <c r="H1" s="74"/>
      <c r="I1" s="74"/>
      <c r="J1" s="74"/>
    </row>
    <row r="2" spans="1:14" x14ac:dyDescent="0.25">
      <c r="A2" s="74" t="s">
        <v>130</v>
      </c>
      <c r="B2" s="74"/>
      <c r="C2" s="74"/>
      <c r="D2" s="74"/>
      <c r="E2" s="74"/>
      <c r="F2" s="74"/>
      <c r="G2" s="74"/>
      <c r="H2" s="74"/>
      <c r="I2" s="74"/>
      <c r="J2" s="74"/>
    </row>
    <row r="4" spans="1:14" x14ac:dyDescent="0.25">
      <c r="A4" s="76" t="s">
        <v>0</v>
      </c>
      <c r="B4" s="76" t="s">
        <v>140</v>
      </c>
      <c r="C4" s="76" t="s">
        <v>151</v>
      </c>
      <c r="D4" s="76" t="s">
        <v>4</v>
      </c>
      <c r="E4" s="93" t="s">
        <v>170</v>
      </c>
      <c r="F4" s="94"/>
      <c r="G4" s="90" t="s">
        <v>152</v>
      </c>
      <c r="H4" s="90"/>
      <c r="I4" s="7"/>
      <c r="J4" s="7" t="s">
        <v>157</v>
      </c>
    </row>
    <row r="5" spans="1:14" ht="13.5" customHeight="1" thickBot="1" x14ac:dyDescent="0.3">
      <c r="A5" s="84"/>
      <c r="B5" s="84"/>
      <c r="C5" s="84"/>
      <c r="D5" s="84"/>
      <c r="E5" s="76" t="s">
        <v>171</v>
      </c>
      <c r="F5" s="76" t="s">
        <v>7</v>
      </c>
      <c r="G5" s="14" t="s">
        <v>159</v>
      </c>
      <c r="H5" s="15" t="s">
        <v>155</v>
      </c>
      <c r="I5" s="16" t="s">
        <v>153</v>
      </c>
      <c r="J5" s="16" t="s">
        <v>158</v>
      </c>
    </row>
    <row r="6" spans="1:14" x14ac:dyDescent="0.25">
      <c r="A6" s="77"/>
      <c r="B6" s="77"/>
      <c r="C6" s="77"/>
      <c r="D6" s="77"/>
      <c r="E6" s="77"/>
      <c r="F6" s="77"/>
      <c r="G6" s="17" t="s">
        <v>156</v>
      </c>
      <c r="H6" s="5" t="s">
        <v>156</v>
      </c>
      <c r="I6" s="5"/>
      <c r="J6" s="5" t="s">
        <v>154</v>
      </c>
      <c r="M6" s="21"/>
      <c r="N6" s="24"/>
    </row>
    <row r="7" spans="1:14" x14ac:dyDescent="0.25">
      <c r="A7" s="90">
        <v>1</v>
      </c>
      <c r="B7" s="90" t="s">
        <v>114</v>
      </c>
      <c r="C7" s="91" t="s">
        <v>144</v>
      </c>
      <c r="D7" s="76" t="s">
        <v>114</v>
      </c>
      <c r="E7" s="1" t="s">
        <v>166</v>
      </c>
      <c r="F7" s="6">
        <v>63</v>
      </c>
      <c r="G7" s="76">
        <v>64</v>
      </c>
      <c r="H7" s="76">
        <v>0</v>
      </c>
      <c r="I7" s="76">
        <v>64</v>
      </c>
      <c r="J7" s="76">
        <v>2018</v>
      </c>
      <c r="M7" s="22"/>
      <c r="N7" s="25"/>
    </row>
    <row r="8" spans="1:14" x14ac:dyDescent="0.25">
      <c r="A8" s="90"/>
      <c r="B8" s="90"/>
      <c r="C8" s="95"/>
      <c r="D8" s="77"/>
      <c r="E8" s="1" t="s">
        <v>168</v>
      </c>
      <c r="F8" s="6">
        <v>1</v>
      </c>
      <c r="G8" s="77"/>
      <c r="H8" s="77"/>
      <c r="I8" s="77"/>
      <c r="J8" s="77"/>
      <c r="M8" s="22"/>
      <c r="N8" s="25"/>
    </row>
    <row r="9" spans="1:14" x14ac:dyDescent="0.25">
      <c r="A9" s="90"/>
      <c r="B9" s="90"/>
      <c r="C9" s="27" t="s">
        <v>145</v>
      </c>
      <c r="D9" s="2" t="s">
        <v>114</v>
      </c>
      <c r="E9" s="1" t="s">
        <v>166</v>
      </c>
      <c r="F9" s="6">
        <v>24</v>
      </c>
      <c r="G9" s="6">
        <v>24</v>
      </c>
      <c r="H9" s="6">
        <v>0</v>
      </c>
      <c r="I9" s="6">
        <v>24</v>
      </c>
      <c r="J9" s="6">
        <v>2018</v>
      </c>
      <c r="M9" s="22"/>
      <c r="N9" s="25"/>
    </row>
    <row r="10" spans="1:14" x14ac:dyDescent="0.25">
      <c r="A10" s="90">
        <v>2</v>
      </c>
      <c r="B10" s="90" t="s">
        <v>138</v>
      </c>
      <c r="C10" s="91" t="s">
        <v>137</v>
      </c>
      <c r="D10" s="76" t="s">
        <v>138</v>
      </c>
      <c r="E10" s="1" t="s">
        <v>166</v>
      </c>
      <c r="F10" s="6">
        <v>14</v>
      </c>
      <c r="G10" s="76">
        <v>19</v>
      </c>
      <c r="H10" s="76">
        <v>0</v>
      </c>
      <c r="I10" s="76">
        <v>19</v>
      </c>
      <c r="J10" s="76">
        <v>2018</v>
      </c>
      <c r="M10" s="22"/>
      <c r="N10" s="25"/>
    </row>
    <row r="11" spans="1:14" x14ac:dyDescent="0.25">
      <c r="A11" s="90"/>
      <c r="B11" s="90"/>
      <c r="C11" s="92"/>
      <c r="D11" s="84"/>
      <c r="E11" s="1" t="s">
        <v>167</v>
      </c>
      <c r="F11" s="6">
        <v>1</v>
      </c>
      <c r="G11" s="84"/>
      <c r="H11" s="84"/>
      <c r="I11" s="84"/>
      <c r="J11" s="84"/>
      <c r="M11" s="22"/>
      <c r="N11" s="25"/>
    </row>
    <row r="12" spans="1:14" x14ac:dyDescent="0.25">
      <c r="A12" s="90"/>
      <c r="B12" s="90"/>
      <c r="C12" s="92"/>
      <c r="D12" s="84"/>
      <c r="E12" s="1" t="s">
        <v>168</v>
      </c>
      <c r="F12" s="6">
        <v>1</v>
      </c>
      <c r="G12" s="84"/>
      <c r="H12" s="84"/>
      <c r="I12" s="84"/>
      <c r="J12" s="84"/>
      <c r="M12" s="22"/>
      <c r="N12" s="25"/>
    </row>
    <row r="13" spans="1:14" x14ac:dyDescent="0.25">
      <c r="A13" s="90"/>
      <c r="B13" s="90"/>
      <c r="C13" s="92"/>
      <c r="D13" s="84"/>
      <c r="E13" s="1" t="s">
        <v>169</v>
      </c>
      <c r="F13" s="6">
        <v>1</v>
      </c>
      <c r="G13" s="84"/>
      <c r="H13" s="84"/>
      <c r="I13" s="84"/>
      <c r="J13" s="84"/>
      <c r="M13" s="22"/>
      <c r="N13" s="25"/>
    </row>
    <row r="14" spans="1:14" x14ac:dyDescent="0.25">
      <c r="A14" s="90"/>
      <c r="B14" s="90"/>
      <c r="C14" s="92"/>
      <c r="D14" s="84"/>
      <c r="E14" s="1" t="s">
        <v>172</v>
      </c>
      <c r="F14" s="6">
        <v>2</v>
      </c>
      <c r="G14" s="77"/>
      <c r="H14" s="77"/>
      <c r="I14" s="77"/>
      <c r="J14" s="77"/>
      <c r="M14" s="22"/>
      <c r="N14" s="25"/>
    </row>
    <row r="15" spans="1:14" ht="15" customHeight="1" thickBot="1" x14ac:dyDescent="0.3">
      <c r="A15" s="90"/>
      <c r="B15" s="90"/>
      <c r="C15" s="27" t="s">
        <v>146</v>
      </c>
      <c r="D15" s="2" t="s">
        <v>138</v>
      </c>
      <c r="E15" s="1" t="s">
        <v>166</v>
      </c>
      <c r="F15" s="6">
        <v>7</v>
      </c>
      <c r="G15" s="6">
        <v>7</v>
      </c>
      <c r="H15" s="6">
        <v>0</v>
      </c>
      <c r="I15" s="6">
        <v>7</v>
      </c>
      <c r="J15" s="6">
        <v>2018</v>
      </c>
      <c r="M15" s="23"/>
      <c r="N15" s="26"/>
    </row>
    <row r="16" spans="1:14" ht="15.75" thickBot="1" x14ac:dyDescent="0.3">
      <c r="A16" s="90">
        <v>3</v>
      </c>
      <c r="B16" s="90" t="s">
        <v>141</v>
      </c>
      <c r="C16" s="91" t="s">
        <v>132</v>
      </c>
      <c r="D16" s="76" t="s">
        <v>133</v>
      </c>
      <c r="E16" s="1" t="s">
        <v>166</v>
      </c>
      <c r="F16" s="6">
        <v>239</v>
      </c>
      <c r="G16" s="76">
        <v>262</v>
      </c>
      <c r="H16" s="76">
        <v>0</v>
      </c>
      <c r="I16" s="76">
        <v>262</v>
      </c>
      <c r="J16" s="76">
        <v>2018</v>
      </c>
      <c r="M16" s="26"/>
      <c r="N16" s="26"/>
    </row>
    <row r="17" spans="1:14" x14ac:dyDescent="0.25">
      <c r="A17" s="90"/>
      <c r="B17" s="90"/>
      <c r="C17" s="92"/>
      <c r="D17" s="84"/>
      <c r="E17" s="1" t="s">
        <v>169</v>
      </c>
      <c r="F17" s="6">
        <v>3</v>
      </c>
      <c r="G17" s="84"/>
      <c r="H17" s="84"/>
      <c r="I17" s="84"/>
      <c r="J17" s="84"/>
      <c r="M17" s="28"/>
      <c r="N17" s="28"/>
    </row>
    <row r="18" spans="1:14" x14ac:dyDescent="0.25">
      <c r="A18" s="90"/>
      <c r="B18" s="90"/>
      <c r="C18" s="92"/>
      <c r="D18" s="84"/>
      <c r="E18" s="1" t="s">
        <v>168</v>
      </c>
      <c r="F18" s="6">
        <v>18</v>
      </c>
      <c r="G18" s="84"/>
      <c r="H18" s="84"/>
      <c r="I18" s="84"/>
      <c r="J18" s="84"/>
      <c r="M18" s="28"/>
      <c r="N18" s="28"/>
    </row>
    <row r="19" spans="1:14" x14ac:dyDescent="0.25">
      <c r="A19" s="90"/>
      <c r="B19" s="90"/>
      <c r="C19" s="95"/>
      <c r="D19" s="77"/>
      <c r="E19" s="1" t="s">
        <v>167</v>
      </c>
      <c r="F19" s="6">
        <v>2</v>
      </c>
      <c r="G19" s="77"/>
      <c r="H19" s="77"/>
      <c r="I19" s="77"/>
      <c r="J19" s="77"/>
      <c r="M19" s="28"/>
      <c r="N19" s="28"/>
    </row>
    <row r="20" spans="1:14" x14ac:dyDescent="0.25">
      <c r="A20" s="90"/>
      <c r="B20" s="90"/>
      <c r="C20" s="27" t="s">
        <v>143</v>
      </c>
      <c r="D20" s="2" t="s">
        <v>160</v>
      </c>
      <c r="E20" s="1" t="s">
        <v>166</v>
      </c>
      <c r="F20" s="6">
        <v>39</v>
      </c>
      <c r="G20" s="6">
        <v>39</v>
      </c>
      <c r="H20" s="6">
        <v>0</v>
      </c>
      <c r="I20" s="6">
        <v>39</v>
      </c>
      <c r="J20" s="6">
        <v>2018</v>
      </c>
    </row>
    <row r="21" spans="1:14" x14ac:dyDescent="0.25">
      <c r="A21" s="90">
        <v>4</v>
      </c>
      <c r="B21" s="90" t="s">
        <v>142</v>
      </c>
      <c r="C21" s="96" t="s">
        <v>134</v>
      </c>
      <c r="D21" s="76" t="s">
        <v>161</v>
      </c>
      <c r="E21" s="1" t="s">
        <v>166</v>
      </c>
      <c r="F21" s="6">
        <v>68</v>
      </c>
      <c r="G21" s="76">
        <v>81</v>
      </c>
      <c r="H21" s="76">
        <v>0</v>
      </c>
      <c r="I21" s="76">
        <v>81</v>
      </c>
      <c r="J21" s="76">
        <v>2018</v>
      </c>
    </row>
    <row r="22" spans="1:14" x14ac:dyDescent="0.25">
      <c r="A22" s="90"/>
      <c r="B22" s="90"/>
      <c r="C22" s="96"/>
      <c r="D22" s="84"/>
      <c r="E22" s="1" t="s">
        <v>169</v>
      </c>
      <c r="F22" s="6">
        <v>12</v>
      </c>
      <c r="G22" s="84"/>
      <c r="H22" s="84"/>
      <c r="I22" s="84"/>
      <c r="J22" s="84"/>
    </row>
    <row r="23" spans="1:14" x14ac:dyDescent="0.25">
      <c r="A23" s="90"/>
      <c r="B23" s="90"/>
      <c r="C23" s="96"/>
      <c r="D23" s="84"/>
      <c r="E23" s="1" t="s">
        <v>173</v>
      </c>
      <c r="F23" s="6">
        <v>1</v>
      </c>
      <c r="G23" s="77"/>
      <c r="H23" s="77"/>
      <c r="I23" s="77"/>
      <c r="J23" s="77"/>
    </row>
    <row r="24" spans="1:14" x14ac:dyDescent="0.25">
      <c r="A24" s="90"/>
      <c r="B24" s="90"/>
      <c r="C24" s="92" t="s">
        <v>147</v>
      </c>
      <c r="D24" s="90" t="s">
        <v>177</v>
      </c>
      <c r="E24" s="1" t="s">
        <v>166</v>
      </c>
      <c r="F24" s="6">
        <v>21</v>
      </c>
      <c r="G24" s="76">
        <v>28</v>
      </c>
      <c r="H24" s="76">
        <v>0</v>
      </c>
      <c r="I24" s="76">
        <v>28</v>
      </c>
      <c r="J24" s="76">
        <v>2018</v>
      </c>
    </row>
    <row r="25" spans="1:14" x14ac:dyDescent="0.25">
      <c r="A25" s="90"/>
      <c r="B25" s="90"/>
      <c r="C25" s="92"/>
      <c r="D25" s="90"/>
      <c r="E25" s="1" t="s">
        <v>167</v>
      </c>
      <c r="F25" s="6">
        <v>1</v>
      </c>
      <c r="G25" s="84"/>
      <c r="H25" s="84"/>
      <c r="I25" s="84"/>
      <c r="J25" s="84"/>
    </row>
    <row r="26" spans="1:14" x14ac:dyDescent="0.25">
      <c r="A26" s="90"/>
      <c r="B26" s="90"/>
      <c r="C26" s="92"/>
      <c r="D26" s="90"/>
      <c r="E26" s="1" t="s">
        <v>174</v>
      </c>
      <c r="F26" s="6">
        <v>5</v>
      </c>
      <c r="G26" s="84"/>
      <c r="H26" s="84"/>
      <c r="I26" s="84"/>
      <c r="J26" s="84"/>
    </row>
    <row r="27" spans="1:14" x14ac:dyDescent="0.25">
      <c r="A27" s="90"/>
      <c r="B27" s="90"/>
      <c r="C27" s="95"/>
      <c r="D27" s="90"/>
      <c r="E27" s="1" t="s">
        <v>173</v>
      </c>
      <c r="F27" s="6">
        <v>1</v>
      </c>
      <c r="G27" s="77"/>
      <c r="H27" s="77"/>
      <c r="I27" s="77"/>
      <c r="J27" s="77"/>
    </row>
    <row r="28" spans="1:14" x14ac:dyDescent="0.25">
      <c r="A28" s="90"/>
      <c r="B28" s="90"/>
      <c r="C28" s="27" t="s">
        <v>136</v>
      </c>
      <c r="D28" s="6" t="s">
        <v>162</v>
      </c>
      <c r="E28" s="1" t="s">
        <v>166</v>
      </c>
      <c r="F28" s="6">
        <v>21</v>
      </c>
      <c r="G28" s="6">
        <v>28</v>
      </c>
      <c r="H28" s="6">
        <v>0</v>
      </c>
      <c r="I28" s="6">
        <v>28</v>
      </c>
      <c r="J28" s="6">
        <v>2018</v>
      </c>
      <c r="L28" s="29">
        <v>28</v>
      </c>
    </row>
    <row r="29" spans="1:14" x14ac:dyDescent="0.25">
      <c r="A29" s="90"/>
      <c r="B29" s="90"/>
      <c r="C29" s="91" t="s">
        <v>135</v>
      </c>
      <c r="D29" s="76" t="s">
        <v>163</v>
      </c>
      <c r="E29" s="1" t="s">
        <v>166</v>
      </c>
      <c r="F29" s="6">
        <v>44</v>
      </c>
      <c r="G29" s="76">
        <v>62</v>
      </c>
      <c r="H29" s="76">
        <v>0</v>
      </c>
      <c r="I29" s="76">
        <v>62</v>
      </c>
      <c r="J29" s="76">
        <v>2018</v>
      </c>
    </row>
    <row r="30" spans="1:14" x14ac:dyDescent="0.25">
      <c r="A30" s="90"/>
      <c r="B30" s="90"/>
      <c r="C30" s="92"/>
      <c r="D30" s="84"/>
      <c r="E30" s="1" t="s">
        <v>173</v>
      </c>
      <c r="F30" s="6">
        <v>3</v>
      </c>
      <c r="G30" s="84"/>
      <c r="H30" s="84"/>
      <c r="I30" s="84"/>
      <c r="J30" s="84"/>
    </row>
    <row r="31" spans="1:14" x14ac:dyDescent="0.25">
      <c r="A31" s="90"/>
      <c r="B31" s="90"/>
      <c r="C31" s="92"/>
      <c r="D31" s="84"/>
      <c r="E31" s="1" t="s">
        <v>175</v>
      </c>
      <c r="F31" s="6">
        <v>3</v>
      </c>
      <c r="G31" s="84"/>
      <c r="H31" s="84"/>
      <c r="I31" s="84"/>
      <c r="J31" s="84"/>
    </row>
    <row r="32" spans="1:14" x14ac:dyDescent="0.25">
      <c r="A32" s="90"/>
      <c r="B32" s="90"/>
      <c r="C32" s="95"/>
      <c r="D32" s="77"/>
      <c r="E32" s="1" t="s">
        <v>174</v>
      </c>
      <c r="F32" s="6">
        <v>14</v>
      </c>
      <c r="G32" s="77"/>
      <c r="H32" s="77"/>
      <c r="I32" s="77"/>
      <c r="J32" s="77"/>
    </row>
    <row r="33" spans="1:10" x14ac:dyDescent="0.25">
      <c r="A33" s="90"/>
      <c r="B33" s="90"/>
      <c r="C33" s="27" t="s">
        <v>148</v>
      </c>
      <c r="D33" s="6" t="s">
        <v>164</v>
      </c>
      <c r="E33" s="1" t="s">
        <v>166</v>
      </c>
      <c r="F33" s="6">
        <v>34</v>
      </c>
      <c r="G33" s="6">
        <v>34</v>
      </c>
      <c r="H33" s="6">
        <v>0</v>
      </c>
      <c r="I33" s="6">
        <v>34</v>
      </c>
      <c r="J33" s="6">
        <v>2018</v>
      </c>
    </row>
    <row r="34" spans="1:10" x14ac:dyDescent="0.25">
      <c r="A34" s="76">
        <v>5</v>
      </c>
      <c r="B34" s="76" t="s">
        <v>16</v>
      </c>
      <c r="C34" s="91" t="s">
        <v>149</v>
      </c>
      <c r="D34" s="76" t="s">
        <v>165</v>
      </c>
      <c r="E34" s="1" t="s">
        <v>166</v>
      </c>
      <c r="F34" s="6">
        <v>30</v>
      </c>
      <c r="G34" s="76">
        <v>37</v>
      </c>
      <c r="H34" s="76">
        <v>0</v>
      </c>
      <c r="I34" s="76">
        <v>37</v>
      </c>
      <c r="J34" s="76">
        <v>2018</v>
      </c>
    </row>
    <row r="35" spans="1:10" x14ac:dyDescent="0.25">
      <c r="A35" s="84"/>
      <c r="B35" s="84"/>
      <c r="C35" s="92"/>
      <c r="D35" s="84"/>
      <c r="E35" s="1" t="s">
        <v>168</v>
      </c>
      <c r="F35" s="6">
        <v>3</v>
      </c>
      <c r="G35" s="84"/>
      <c r="H35" s="84"/>
      <c r="I35" s="84"/>
      <c r="J35" s="84"/>
    </row>
    <row r="36" spans="1:10" x14ac:dyDescent="0.25">
      <c r="A36" s="84"/>
      <c r="B36" s="84"/>
      <c r="C36" s="92"/>
      <c r="D36" s="84"/>
      <c r="E36" s="1" t="s">
        <v>174</v>
      </c>
      <c r="F36" s="6">
        <v>3</v>
      </c>
      <c r="G36" s="84"/>
      <c r="H36" s="84"/>
      <c r="I36" s="84"/>
      <c r="J36" s="84"/>
    </row>
    <row r="37" spans="1:10" x14ac:dyDescent="0.25">
      <c r="A37" s="84"/>
      <c r="B37" s="84"/>
      <c r="C37" s="95"/>
      <c r="D37" s="77"/>
      <c r="E37" s="1" t="s">
        <v>176</v>
      </c>
      <c r="F37" s="6">
        <v>1</v>
      </c>
      <c r="G37" s="77"/>
      <c r="H37" s="77"/>
      <c r="I37" s="77"/>
      <c r="J37" s="77"/>
    </row>
    <row r="38" spans="1:10" x14ac:dyDescent="0.25">
      <c r="A38" s="84"/>
      <c r="B38" s="84"/>
      <c r="C38" s="91" t="s">
        <v>150</v>
      </c>
      <c r="D38" s="76" t="s">
        <v>165</v>
      </c>
      <c r="E38" s="1" t="s">
        <v>166</v>
      </c>
      <c r="F38" s="6">
        <v>44</v>
      </c>
      <c r="G38" s="76">
        <v>54</v>
      </c>
      <c r="H38" s="76">
        <v>0</v>
      </c>
      <c r="I38" s="76">
        <v>54</v>
      </c>
      <c r="J38" s="76">
        <v>2018</v>
      </c>
    </row>
    <row r="39" spans="1:10" x14ac:dyDescent="0.25">
      <c r="A39" s="84"/>
      <c r="B39" s="84"/>
      <c r="C39" s="92"/>
      <c r="D39" s="84"/>
      <c r="E39" s="1" t="s">
        <v>168</v>
      </c>
      <c r="F39" s="6">
        <v>4</v>
      </c>
      <c r="G39" s="84"/>
      <c r="H39" s="84"/>
      <c r="I39" s="84"/>
      <c r="J39" s="84"/>
    </row>
    <row r="40" spans="1:10" x14ac:dyDescent="0.25">
      <c r="A40" s="84"/>
      <c r="B40" s="84"/>
      <c r="C40" s="92"/>
      <c r="D40" s="84"/>
      <c r="E40" s="1" t="s">
        <v>174</v>
      </c>
      <c r="F40" s="6">
        <v>4</v>
      </c>
      <c r="G40" s="84"/>
      <c r="H40" s="84"/>
      <c r="I40" s="84"/>
      <c r="J40" s="84"/>
    </row>
    <row r="41" spans="1:10" x14ac:dyDescent="0.25">
      <c r="A41" s="77"/>
      <c r="B41" s="77"/>
      <c r="C41" s="95"/>
      <c r="D41" s="77"/>
      <c r="E41" s="1" t="s">
        <v>176</v>
      </c>
      <c r="F41" s="6">
        <v>2</v>
      </c>
      <c r="G41" s="77"/>
      <c r="H41" s="77"/>
      <c r="I41" s="77"/>
      <c r="J41" s="77"/>
    </row>
    <row r="42" spans="1:10" x14ac:dyDescent="0.25">
      <c r="A42" s="1"/>
      <c r="B42" s="78" t="s">
        <v>7</v>
      </c>
      <c r="C42" s="79"/>
      <c r="D42" s="79"/>
      <c r="E42" s="79"/>
      <c r="F42" s="79"/>
      <c r="G42" s="79"/>
      <c r="H42" s="80"/>
      <c r="I42" s="1">
        <f>SUM(I7:I41)</f>
        <v>739</v>
      </c>
      <c r="J42" s="1"/>
    </row>
    <row r="44" spans="1:10" x14ac:dyDescent="0.25">
      <c r="F44" s="74" t="s">
        <v>179</v>
      </c>
      <c r="G44" s="74"/>
      <c r="H44" s="74"/>
      <c r="I44" s="74"/>
      <c r="J44" s="74"/>
    </row>
    <row r="45" spans="1:10" x14ac:dyDescent="0.25">
      <c r="F45" s="74" t="s">
        <v>180</v>
      </c>
      <c r="G45" s="74"/>
      <c r="H45" s="74"/>
      <c r="I45" s="74"/>
      <c r="J45" s="74"/>
    </row>
    <row r="46" spans="1:10" x14ac:dyDescent="0.25">
      <c r="F46" s="18"/>
      <c r="G46" s="18"/>
      <c r="H46" s="18"/>
      <c r="I46" s="30"/>
    </row>
    <row r="47" spans="1:10" x14ac:dyDescent="0.25">
      <c r="F47" s="18"/>
      <c r="G47" s="18"/>
      <c r="H47" s="18"/>
      <c r="I47" s="30"/>
    </row>
    <row r="48" spans="1:10" x14ac:dyDescent="0.25">
      <c r="I48" s="31"/>
    </row>
    <row r="49" spans="6:10" x14ac:dyDescent="0.25">
      <c r="F49" s="75" t="s">
        <v>181</v>
      </c>
      <c r="G49" s="75"/>
      <c r="H49" s="75"/>
      <c r="I49" s="75"/>
      <c r="J49" s="75"/>
    </row>
    <row r="50" spans="6:10" x14ac:dyDescent="0.25">
      <c r="F50" s="74" t="s">
        <v>182</v>
      </c>
      <c r="G50" s="74"/>
      <c r="H50" s="74"/>
      <c r="I50" s="74"/>
      <c r="J50" s="74"/>
    </row>
  </sheetData>
  <mergeCells count="73">
    <mergeCell ref="A1:J1"/>
    <mergeCell ref="A2:J2"/>
    <mergeCell ref="E5:E6"/>
    <mergeCell ref="F5:F6"/>
    <mergeCell ref="B42:H42"/>
    <mergeCell ref="D21:D23"/>
    <mergeCell ref="D24:D27"/>
    <mergeCell ref="C21:C23"/>
    <mergeCell ref="C24:C27"/>
    <mergeCell ref="C16:C19"/>
    <mergeCell ref="D16:D19"/>
    <mergeCell ref="G16:G19"/>
    <mergeCell ref="H16:H19"/>
    <mergeCell ref="I16:I19"/>
    <mergeCell ref="A34:A41"/>
    <mergeCell ref="C34:C37"/>
    <mergeCell ref="D34:D37"/>
    <mergeCell ref="C38:C41"/>
    <mergeCell ref="D38:D41"/>
    <mergeCell ref="C29:C32"/>
    <mergeCell ref="D29:D32"/>
    <mergeCell ref="I34:I37"/>
    <mergeCell ref="J34:J37"/>
    <mergeCell ref="G38:G41"/>
    <mergeCell ref="H38:H41"/>
    <mergeCell ref="I38:I41"/>
    <mergeCell ref="J38:J41"/>
    <mergeCell ref="J7:J8"/>
    <mergeCell ref="H10:H14"/>
    <mergeCell ref="I10:I14"/>
    <mergeCell ref="J10:J14"/>
    <mergeCell ref="G21:G23"/>
    <mergeCell ref="H21:H23"/>
    <mergeCell ref="I21:I23"/>
    <mergeCell ref="J21:J23"/>
    <mergeCell ref="J16:J19"/>
    <mergeCell ref="G7:G8"/>
    <mergeCell ref="G10:G14"/>
    <mergeCell ref="H7:H8"/>
    <mergeCell ref="I7:I8"/>
    <mergeCell ref="C10:C14"/>
    <mergeCell ref="D10:D14"/>
    <mergeCell ref="E4:F4"/>
    <mergeCell ref="C7:C8"/>
    <mergeCell ref="D7:D8"/>
    <mergeCell ref="A4:A6"/>
    <mergeCell ref="B4:B6"/>
    <mergeCell ref="C4:C6"/>
    <mergeCell ref="G4:H4"/>
    <mergeCell ref="D4:D6"/>
    <mergeCell ref="A21:A33"/>
    <mergeCell ref="B7:B9"/>
    <mergeCell ref="B10:B15"/>
    <mergeCell ref="A7:A9"/>
    <mergeCell ref="A10:A15"/>
    <mergeCell ref="B16:B20"/>
    <mergeCell ref="A16:A20"/>
    <mergeCell ref="F44:J44"/>
    <mergeCell ref="F45:J45"/>
    <mergeCell ref="F49:J49"/>
    <mergeCell ref="F50:J50"/>
    <mergeCell ref="B21:B33"/>
    <mergeCell ref="G24:G27"/>
    <mergeCell ref="H24:H27"/>
    <mergeCell ref="I24:I27"/>
    <mergeCell ref="J24:J27"/>
    <mergeCell ref="G29:G32"/>
    <mergeCell ref="H29:H32"/>
    <mergeCell ref="I29:I32"/>
    <mergeCell ref="J29:J32"/>
    <mergeCell ref="B34:B41"/>
    <mergeCell ref="G34:G37"/>
    <mergeCell ref="H34:H37"/>
  </mergeCells>
  <printOptions horizontalCentered="1"/>
  <pageMargins left="0.7" right="0.7" top="0.5" bottom="0.75" header="0.3" footer="0.3"/>
  <pageSetup paperSize="9" scale="67" orientation="landscape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view="pageBreakPreview" zoomScale="145" zoomScaleNormal="100" zoomScaleSheetLayoutView="145" workbookViewId="0">
      <selection activeCell="E18" sqref="E18"/>
    </sheetView>
  </sheetViews>
  <sheetFormatPr defaultRowHeight="15" x14ac:dyDescent="0.25"/>
  <cols>
    <col min="1" max="1" width="4.7109375" customWidth="1"/>
    <col min="2" max="2" width="18.7109375" customWidth="1"/>
    <col min="3" max="3" width="10.42578125" customWidth="1"/>
    <col min="4" max="5" width="10.5703125" customWidth="1"/>
    <col min="6" max="6" width="11.28515625" customWidth="1"/>
    <col min="7" max="7" width="10.7109375" customWidth="1"/>
    <col min="8" max="8" width="11.140625" customWidth="1"/>
    <col min="9" max="9" width="13.28515625" customWidth="1"/>
    <col min="10" max="10" width="13" customWidth="1"/>
  </cols>
  <sheetData>
    <row r="1" spans="1:10" x14ac:dyDescent="0.25">
      <c r="A1" s="97" t="s">
        <v>210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25">
      <c r="A2" s="97" t="s">
        <v>199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25">
      <c r="A3" s="97" t="s">
        <v>130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ht="15.75" thickBot="1" x14ac:dyDescent="0.3">
      <c r="A4" s="56"/>
      <c r="B4" s="56"/>
      <c r="C4" s="56"/>
      <c r="D4" s="56"/>
      <c r="E4" s="56"/>
      <c r="F4" s="56"/>
      <c r="G4" s="56"/>
      <c r="H4" s="56"/>
      <c r="I4" s="62"/>
      <c r="J4" s="62"/>
    </row>
    <row r="5" spans="1:10" ht="15.75" thickBot="1" x14ac:dyDescent="0.3">
      <c r="A5" s="98" t="s">
        <v>131</v>
      </c>
      <c r="B5" s="98" t="s">
        <v>211</v>
      </c>
      <c r="C5" s="98" t="s">
        <v>212</v>
      </c>
      <c r="D5" s="98"/>
      <c r="E5" s="98"/>
      <c r="F5" s="98"/>
      <c r="G5" s="98"/>
      <c r="H5" s="98"/>
      <c r="I5" s="98"/>
      <c r="J5" s="98" t="s">
        <v>203</v>
      </c>
    </row>
    <row r="6" spans="1:10" ht="15.75" thickBot="1" x14ac:dyDescent="0.3">
      <c r="A6" s="98"/>
      <c r="B6" s="98"/>
      <c r="C6" s="98" t="s">
        <v>213</v>
      </c>
      <c r="D6" s="98"/>
      <c r="E6" s="98" t="s">
        <v>214</v>
      </c>
      <c r="F6" s="98"/>
      <c r="G6" s="98" t="s">
        <v>215</v>
      </c>
      <c r="H6" s="98"/>
      <c r="I6" s="98"/>
      <c r="J6" s="98"/>
    </row>
    <row r="7" spans="1:10" ht="30.75" thickBot="1" x14ac:dyDescent="0.3">
      <c r="A7" s="98"/>
      <c r="B7" s="98"/>
      <c r="C7" s="57" t="s">
        <v>216</v>
      </c>
      <c r="D7" s="58" t="s">
        <v>217</v>
      </c>
      <c r="E7" s="58" t="s">
        <v>218</v>
      </c>
      <c r="F7" s="58" t="s">
        <v>219</v>
      </c>
      <c r="G7" s="58" t="s">
        <v>220</v>
      </c>
      <c r="H7" s="58" t="s">
        <v>221</v>
      </c>
      <c r="I7" s="58" t="s">
        <v>222</v>
      </c>
      <c r="J7" s="98"/>
    </row>
    <row r="8" spans="1:10" x14ac:dyDescent="0.25">
      <c r="A8" s="59">
        <v>1</v>
      </c>
      <c r="B8" s="60" t="s">
        <v>141</v>
      </c>
      <c r="C8" s="63">
        <v>13408</v>
      </c>
      <c r="D8" s="63">
        <v>41</v>
      </c>
      <c r="E8" s="63"/>
      <c r="F8" s="63"/>
      <c r="G8" s="63">
        <v>2044</v>
      </c>
      <c r="H8" s="63"/>
      <c r="I8" s="59">
        <v>11405</v>
      </c>
      <c r="J8" s="59"/>
    </row>
    <row r="9" spans="1:10" x14ac:dyDescent="0.25">
      <c r="A9" s="65"/>
      <c r="B9" s="99" t="s">
        <v>231</v>
      </c>
      <c r="C9" s="66">
        <v>951</v>
      </c>
      <c r="D9" s="66"/>
      <c r="E9" s="66"/>
      <c r="F9" s="66"/>
      <c r="G9" s="66">
        <v>2143</v>
      </c>
      <c r="H9" s="66"/>
      <c r="I9" s="65"/>
      <c r="J9" s="65"/>
    </row>
    <row r="10" spans="1:10" x14ac:dyDescent="0.25">
      <c r="A10" s="55">
        <v>2</v>
      </c>
      <c r="B10" s="61" t="s">
        <v>16</v>
      </c>
      <c r="C10" s="64"/>
      <c r="D10" s="64"/>
      <c r="E10" s="64"/>
      <c r="F10" s="64"/>
      <c r="G10" s="64"/>
      <c r="H10" s="64"/>
      <c r="I10" s="55"/>
      <c r="J10" s="55"/>
    </row>
    <row r="11" spans="1:10" x14ac:dyDescent="0.25">
      <c r="A11" s="55">
        <v>3</v>
      </c>
      <c r="B11" s="61" t="s">
        <v>142</v>
      </c>
      <c r="C11" s="64"/>
      <c r="D11" s="64"/>
      <c r="E11" s="64"/>
      <c r="F11" s="64"/>
      <c r="G11" s="64"/>
      <c r="H11" s="64"/>
      <c r="I11" s="55"/>
      <c r="J11" s="55"/>
    </row>
    <row r="12" spans="1:10" x14ac:dyDescent="0.25">
      <c r="A12" s="55">
        <v>4</v>
      </c>
      <c r="B12" s="61" t="s">
        <v>223</v>
      </c>
      <c r="C12" s="64">
        <v>2143</v>
      </c>
      <c r="D12" s="64"/>
      <c r="E12" s="64"/>
      <c r="F12" s="64"/>
      <c r="G12" s="64">
        <v>951</v>
      </c>
      <c r="H12" s="64"/>
      <c r="I12" s="55"/>
      <c r="J12" s="55"/>
    </row>
    <row r="13" spans="1:10" x14ac:dyDescent="0.25">
      <c r="A13" s="55">
        <v>5</v>
      </c>
      <c r="B13" s="61" t="s">
        <v>224</v>
      </c>
      <c r="C13" s="61"/>
      <c r="D13" s="61"/>
      <c r="E13" s="61"/>
      <c r="F13" s="61"/>
      <c r="G13" s="61"/>
      <c r="H13" s="61"/>
      <c r="I13" s="55"/>
      <c r="J13" s="55"/>
    </row>
    <row r="14" spans="1:10" x14ac:dyDescent="0.25">
      <c r="A14" s="55">
        <v>6</v>
      </c>
      <c r="B14" s="61" t="s">
        <v>225</v>
      </c>
      <c r="C14" s="61"/>
      <c r="D14" s="61"/>
      <c r="E14" s="61"/>
      <c r="F14" s="61"/>
      <c r="G14" s="61"/>
      <c r="H14" s="61"/>
      <c r="I14" s="55"/>
      <c r="J14" s="55"/>
    </row>
    <row r="15" spans="1:10" x14ac:dyDescent="0.25">
      <c r="A15" s="55">
        <v>7</v>
      </c>
      <c r="B15" s="61" t="s">
        <v>226</v>
      </c>
      <c r="C15" s="61"/>
      <c r="D15" s="61"/>
      <c r="E15" s="61"/>
      <c r="F15" s="61"/>
      <c r="G15" s="61"/>
      <c r="H15" s="61"/>
      <c r="I15" s="55"/>
      <c r="J15" s="55"/>
    </row>
    <row r="16" spans="1:10" x14ac:dyDescent="0.25">
      <c r="A16" s="55">
        <v>8</v>
      </c>
      <c r="B16" s="61" t="s">
        <v>138</v>
      </c>
      <c r="C16" s="61"/>
      <c r="D16" s="61"/>
      <c r="E16" s="61"/>
      <c r="F16" s="61"/>
      <c r="G16" s="61"/>
      <c r="H16" s="61"/>
      <c r="I16" s="55"/>
      <c r="J16" s="55"/>
    </row>
    <row r="17" spans="1:10" x14ac:dyDescent="0.25">
      <c r="A17" s="55">
        <v>9</v>
      </c>
      <c r="B17" s="61" t="s">
        <v>227</v>
      </c>
      <c r="C17" s="61"/>
      <c r="D17" s="61"/>
      <c r="E17" s="61"/>
      <c r="F17" s="61"/>
      <c r="G17" s="61"/>
      <c r="H17" s="61"/>
      <c r="I17" s="55"/>
      <c r="J17" s="55"/>
    </row>
    <row r="18" spans="1:10" x14ac:dyDescent="0.25">
      <c r="A18" s="55"/>
      <c r="B18" s="61"/>
      <c r="C18" s="61"/>
      <c r="D18" s="61"/>
      <c r="E18" s="61"/>
      <c r="F18" s="61"/>
      <c r="G18" s="61"/>
      <c r="H18" s="61"/>
      <c r="I18" s="55"/>
      <c r="J18" s="55"/>
    </row>
    <row r="21" spans="1:10" x14ac:dyDescent="0.25">
      <c r="F21" s="74" t="s">
        <v>179</v>
      </c>
      <c r="G21" s="74"/>
      <c r="H21" s="74"/>
      <c r="I21" s="74"/>
      <c r="J21" s="74"/>
    </row>
    <row r="22" spans="1:10" x14ac:dyDescent="0.25">
      <c r="F22" s="74" t="s">
        <v>180</v>
      </c>
      <c r="G22" s="74"/>
      <c r="H22" s="74"/>
      <c r="I22" s="74"/>
      <c r="J22" s="74"/>
    </row>
    <row r="23" spans="1:10" x14ac:dyDescent="0.25">
      <c r="F23" s="53"/>
      <c r="G23" s="53"/>
      <c r="H23" s="53"/>
      <c r="I23" s="30"/>
    </row>
    <row r="24" spans="1:10" x14ac:dyDescent="0.25">
      <c r="A24" s="54"/>
      <c r="B24" s="54"/>
      <c r="C24" s="54"/>
      <c r="D24" s="54"/>
      <c r="E24" s="54"/>
      <c r="F24" s="53"/>
      <c r="G24" s="53"/>
      <c r="H24" s="53"/>
      <c r="I24" s="30"/>
    </row>
    <row r="25" spans="1:10" x14ac:dyDescent="0.25">
      <c r="A25" s="54"/>
      <c r="B25" s="54"/>
      <c r="C25" s="54"/>
      <c r="D25" s="54"/>
      <c r="E25" s="54"/>
      <c r="I25" s="31"/>
    </row>
    <row r="26" spans="1:10" x14ac:dyDescent="0.25">
      <c r="F26" s="75" t="s">
        <v>181</v>
      </c>
      <c r="G26" s="75"/>
      <c r="H26" s="75"/>
      <c r="I26" s="75"/>
      <c r="J26" s="75"/>
    </row>
    <row r="27" spans="1:10" x14ac:dyDescent="0.25">
      <c r="F27" s="74" t="s">
        <v>182</v>
      </c>
      <c r="G27" s="74"/>
      <c r="H27" s="74"/>
      <c r="I27" s="74"/>
      <c r="J27" s="74"/>
    </row>
    <row r="28" spans="1:10" x14ac:dyDescent="0.25">
      <c r="A28" s="54"/>
      <c r="B28" s="54"/>
      <c r="C28" s="54"/>
      <c r="D28" s="54"/>
      <c r="E28" s="54"/>
      <c r="F28" s="54"/>
      <c r="G28" s="54"/>
      <c r="H28" s="85"/>
      <c r="I28" s="85"/>
      <c r="J28" s="54"/>
    </row>
  </sheetData>
  <mergeCells count="15">
    <mergeCell ref="A1:J1"/>
    <mergeCell ref="A2:J2"/>
    <mergeCell ref="A3:J3"/>
    <mergeCell ref="A5:A7"/>
    <mergeCell ref="B5:B7"/>
    <mergeCell ref="C5:I5"/>
    <mergeCell ref="J5:J7"/>
    <mergeCell ref="C6:D6"/>
    <mergeCell ref="E6:F6"/>
    <mergeCell ref="G6:I6"/>
    <mergeCell ref="H28:I28"/>
    <mergeCell ref="F21:J21"/>
    <mergeCell ref="F22:J22"/>
    <mergeCell ref="F26:J26"/>
    <mergeCell ref="F27:J27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PU BBM</vt:lpstr>
      <vt:lpstr>timbangan Jembatan</vt:lpstr>
      <vt:lpstr>TAXI</vt:lpstr>
      <vt:lpstr>Jumlah UTTP Pasar</vt:lpstr>
      <vt:lpstr>METER AIR</vt:lpstr>
      <vt:lpstr>'Jumlah UTTP Pasar'!Print_Area</vt:lpstr>
      <vt:lpstr>'PU BBM'!Print_Area</vt:lpstr>
      <vt:lpstr>TAXI!Print_Area</vt:lpstr>
    </vt:vector>
  </TitlesOfParts>
  <Company>by adguard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LOGIN</cp:lastModifiedBy>
  <cp:lastPrinted>2019-03-04T07:39:40Z</cp:lastPrinted>
  <dcterms:created xsi:type="dcterms:W3CDTF">2019-02-08T01:08:16Z</dcterms:created>
  <dcterms:modified xsi:type="dcterms:W3CDTF">2019-06-24T04:25:02Z</dcterms:modified>
</cp:coreProperties>
</file>